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rmulticonfeccoess-my.sharepoint.com/personal/adm_shoponline_iorane_com_br/Documents/FOLHAS DE PONTO 2024/LANÇAMENTO IORANE/"/>
    </mc:Choice>
  </mc:AlternateContent>
  <xr:revisionPtr revIDLastSave="248" documentId="8_{945D62C8-9687-49F6-BF9B-3913BB4F0FE5}" xr6:coauthVersionLast="47" xr6:coauthVersionMax="47" xr10:uidLastSave="{8A9C2F13-2CE7-4526-B4BE-095F2EEF9E3C}"/>
  <bookViews>
    <workbookView xWindow="-120" yWindow="-120" windowWidth="24240" windowHeight="13140" xr2:uid="{2B858A24-29CD-4D03-9F17-CB4245CAA4EC}"/>
  </bookViews>
  <sheets>
    <sheet name="2ª REMESSA QUINTO" sheetId="1" r:id="rId1"/>
    <sheet name="Planilha1" sheetId="2" r:id="rId2"/>
  </sheets>
  <externalReferences>
    <externalReference r:id="rId3"/>
  </externalReferences>
  <definedNames>
    <definedName name="_xlnm._FilterDatabase" localSheetId="0" hidden="1">'2ª REMESSA QUINTO'!$B$3:$T$28</definedName>
    <definedName name="Fotinhas">INDEX(#REF!,MATCH(#REF!,#REF!,0))</definedName>
    <definedName name="photoss">INDEX([1]FOTOS!$B:$B,MATCH('[1]PEDIDO Fornecedor'!$E$2:$F$2,[1]FOTOS!$A:$A,0))</definedName>
    <definedName name="_xlnm.Print_Titles" localSheetId="0">'2ª REMESSA QUINTO'!$3:$3</definedName>
    <definedName name="X">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" i="1" l="1"/>
  <c r="A4" i="1"/>
  <c r="A5" i="1"/>
  <c r="A6" i="1"/>
  <c r="A7" i="1"/>
  <c r="A8" i="1"/>
  <c r="A9" i="1"/>
  <c r="A10" i="1"/>
  <c r="A11" i="1"/>
  <c r="A12" i="1"/>
  <c r="A13" i="1"/>
  <c r="A24" i="1" l="1"/>
  <c r="A15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4" i="1"/>
  <c r="A14" i="1" l="1"/>
  <c r="A16" i="1"/>
  <c r="A17" i="1"/>
  <c r="A18" i="1"/>
  <c r="A19" i="1"/>
  <c r="A20" i="1"/>
  <c r="A21" i="1"/>
  <c r="A22" i="1"/>
  <c r="A23" i="1"/>
  <c r="A25" i="1"/>
  <c r="A27" i="1"/>
  <c r="A28" i="1"/>
</calcChain>
</file>

<file path=xl/sharedStrings.xml><?xml version="1.0" encoding="utf-8"?>
<sst xmlns="http://schemas.openxmlformats.org/spreadsheetml/2006/main" count="296" uniqueCount="148">
  <si>
    <t>ATACADO</t>
  </si>
  <si>
    <t>VAREJO</t>
  </si>
  <si>
    <t>Ref</t>
  </si>
  <si>
    <t>Produto</t>
  </si>
  <si>
    <t>Descrição</t>
  </si>
  <si>
    <t>Composição</t>
  </si>
  <si>
    <t>Cor</t>
  </si>
  <si>
    <t>Tecido</t>
  </si>
  <si>
    <t>DISTRIBUIÇÃO</t>
  </si>
  <si>
    <t>Atacado Cliente</t>
  </si>
  <si>
    <t>Atacado Pronta Entrega</t>
  </si>
  <si>
    <t>Varejo</t>
  </si>
  <si>
    <t>TOTAL</t>
  </si>
  <si>
    <t>ENTREGA VAREJO</t>
  </si>
  <si>
    <t>PREÇO REAL</t>
  </si>
  <si>
    <t>CINTO JOSI</t>
  </si>
  <si>
    <t>TRICOT
60%VISCOSE
20%POLIESTER
17%POLIAMIDA
3%ELASTANO</t>
  </si>
  <si>
    <t>DOURADO</t>
  </si>
  <si>
    <t>ACESSÓRIO</t>
  </si>
  <si>
    <t>CORSET INGRID</t>
  </si>
  <si>
    <t>100% ALGODAO</t>
  </si>
  <si>
    <t>OFF WHITE</t>
  </si>
  <si>
    <t>BORDADO ROME</t>
  </si>
  <si>
    <t>VESTIDO INGRID</t>
  </si>
  <si>
    <t>SAIA INGRID</t>
  </si>
  <si>
    <t>BORDADO ROME
+
LINHO SOFISTIQUE</t>
  </si>
  <si>
    <t>VESTIDO MAXI BIA EST.</t>
  </si>
  <si>
    <t>100% POLIESTER</t>
  </si>
  <si>
    <t>EST. MAXI ROSAS</t>
  </si>
  <si>
    <t>CETIM ALPHAVILLE</t>
  </si>
  <si>
    <t>TUNICA BELA</t>
  </si>
  <si>
    <t>VERMELHO</t>
  </si>
  <si>
    <t>CREPE MOUSSE</t>
  </si>
  <si>
    <t>ESMERALDA</t>
  </si>
  <si>
    <t>CALCA BELA</t>
  </si>
  <si>
    <t>BROCHE AGATA</t>
  </si>
  <si>
    <t>100% LINHO
100% LINHO</t>
  </si>
  <si>
    <t>RUBI</t>
  </si>
  <si>
    <t>REGATA DUDA</t>
  </si>
  <si>
    <t>NEW RIB VISCOCREPE</t>
  </si>
  <si>
    <t>T-SHIRT KIARA</t>
  </si>
  <si>
    <t>MALHA CONFORT RAMADA</t>
  </si>
  <si>
    <t>T-SHIRT GISELE</t>
  </si>
  <si>
    <t>T-SHIRT JOY</t>
  </si>
  <si>
    <t>T-SHIRT CHEERS</t>
  </si>
  <si>
    <t>T-SHIRT DUDA</t>
  </si>
  <si>
    <t xml:space="preserve">BOLSA INGRID </t>
  </si>
  <si>
    <t>58% POLIPROPILENO
42% ALGODÃO
VIES DA BOLSA: 
75% NYLON 
25% ALGODÃO
ACABAMENTO: 
100% COURO ALÇA, BOCA E REVIRÃO.</t>
  </si>
  <si>
    <t>PALHA</t>
  </si>
  <si>
    <t>RAFIA</t>
  </si>
  <si>
    <t>BOLSA DUDA</t>
  </si>
  <si>
    <t>58% POLIPROPILENO
42% ALGODÃO</t>
  </si>
  <si>
    <t>TOP BIA EST.</t>
  </si>
  <si>
    <t>TRICOLINE GALLES EST.</t>
  </si>
  <si>
    <t>VESTIDO MINI BIA EST.</t>
  </si>
  <si>
    <t>SAIA BIA EST.</t>
  </si>
  <si>
    <t>VESTIDO GISELE</t>
  </si>
  <si>
    <t>TRICOT FIO TOP</t>
  </si>
  <si>
    <t>SÓ VAREJO</t>
  </si>
  <si>
    <t>ATACADO E VAREJO</t>
  </si>
  <si>
    <t>Cod.Cor</t>
  </si>
  <si>
    <t>5º DROP - PARTE 2</t>
  </si>
  <si>
    <t>LANÇAMENTO 02/12</t>
  </si>
  <si>
    <t>014</t>
  </si>
  <si>
    <t>005</t>
  </si>
  <si>
    <t>063</t>
  </si>
  <si>
    <t>009</t>
  </si>
  <si>
    <t>021</t>
  </si>
  <si>
    <t>Medidas da modelo:</t>
  </si>
  <si>
    <t>Altura: 1,80
Busto: 78
Cintura: 58
Quadril: 88
Manequim: 36</t>
  </si>
  <si>
    <t>Palavras chaves</t>
  </si>
  <si>
    <t>O Cinto Josi é confeccionado em tricô e apresenta uma cor dourada. A peça é composta por diversas moedas sobrepostas em camadas, criando um visual sofisticado e ornamentado. Com seu design intrincado e elegante, o cinto proporciona um toque de luxo e brilho ao look, sendo ideal para complementar produções modernas e estilosas.</t>
  </si>
  <si>
    <t>O Corset Ingrid é confeccionado em algodão na cor off white. A peça apresenta uma modelagem ajustada, valorizando a silhueta com um toque de feminilidade e sofisticação. Possui alças finas com detalhe delicado, estrutura de busto bem definida e comprimento cropped, proporcionando um visual leve e elegante. Ideal para compor looks modernos e versáteis.</t>
  </si>
  <si>
    <t>O Vestido Ingrid é confeccionado em algodão na cor off white. A peça apresenta uma modelagem longa e fluida, que proporciona leveza e elegância ao visual. Possui alças finas, um detalhe franzido na parte superior que valoriza o busto, e uma aplicação delicada de flor centralizada, agregando um toque romântico ao look. O vestido é ideal para ocasiões especiais, oferecendo um visual sofisticado e atemporal.</t>
  </si>
  <si>
    <t>A saia Ingrid é confeccionada em algodão de cor Off White. A peça apresenta uma modelagem ampla e fluida, proporcionando um visual leve e sofisticado. Possui detalhes vazados e rendados ao longo de toda a extensão, conferindo um toque delicado e feminino.</t>
  </si>
  <si>
    <t>O vestido Maxi Bia é confeccionado em poliéster estampado com flores vermelhas e verdes sobre um fundo claro. A peça apresenta modelagem longa e fluida, proporcionando um visual elegante e romântico. Possui alças largas, decote suave e caimento leve, ideal para ocasiões descontraídas e sofisticadas.</t>
  </si>
  <si>
    <t>A túnica Bela é confeccionada em poliéster vermelho. A peça apresenta uma modelagem assimétrica e fluida, com camadas sobrepostas que criam um visual elegante e moderno. Possui uma alça única, adicionando um toque sofisticado e diferenciado, ideal para compor looks leves e estilosos.</t>
  </si>
  <si>
    <t>A túnica Bela é confeccionada em poliéster esmeralda. A peça apresenta uma modelagem assimétrica e fluida, com camadas sobrepostas que criam um visual elegante e moderno. Possui uma alça única, adicionando um toque sofisticado e diferenciado, ideal para compor looks leves e estilosos.</t>
  </si>
  <si>
    <t xml:space="preserve">
A Calça Bela é confeccionada em poliéster. A peça apresenta uma modelagem ampla e fluida, proporcionando um visual elegante e sofisticado. Em um vibrante tom de vermelho, a calça possui caimento solto com barra levemente ampla, ideal para ocasiões que pedem estilo e conforto.</t>
  </si>
  <si>
    <t xml:space="preserve">
A Calça Bela é confeccionada em poliéster. A peça apresenta uma modelagem ampla e fluida, proporcionando um visual elegante e sofisticado. Em um vibrante tom de esmeralda, a calça possui caimento solto com barra levemente ampla, ideal para ocasiões que pedem estilo e conforto.</t>
  </si>
  <si>
    <t>O Broche Agata é confeccionado em crepe. A peça apresenta um design em formato de folhas sobrepostas, criando um visual único e sofisticado. Em um tom verde esmeralda, o broche destaca-se pela textura delicada e acabamento detalhado das folhas, ideal para adicionar um toque de elegância e frescor ao look.</t>
  </si>
  <si>
    <t>O Broche Agata é confeccionado em crepe. A peça apresenta um design em formato de folhas sobrepostas, criando um visual único e sofisticado. Em um tom vermelho o broche destaca-se pela textura delicada e acabamento detalhado das folhas, ideal para adicionar um toque de elegância e frescor ao look.</t>
  </si>
  <si>
    <t>O Broche Agata é confeccionado em crepe. A peça apresenta um design em formato de folhas sobrepostas, criando um visual único e sofisticado. Em um tom off white, o broche destaca-se pela textura delicada e acabamento detalhado das folhas, ideal para adicionar um toque de elegância e frescor ao look.</t>
  </si>
  <si>
    <t>A Regata Duda é confeccionada em viscocrepe. A peça apresenta uma modelagem reta e minimalista, garantindo leveza e conforto ao visual. Na cor off white, a regata possui alças finas com detalhe de torção nos ombros, conferindo um toque de delicadeza. Ideal para compor looks frescos e elegantes, é uma peça versátil para diversas ocasiões.</t>
  </si>
  <si>
    <t>A T-Shirt Kiara é confeccionada em malha, garantindo conforto e maciez.
A peça apresenta modelagem reta com comprimento tradicional, mangas curtas e gola careca, ideal para compor looks versáteis e casuais.
Possui estampa frontal com design geométrico dourado e a frase "Stay Golden", que agrega um toque moderno e estiloso ao visual.</t>
  </si>
  <si>
    <t xml:space="preserve">O Vestido Gisele é confeccionado em tricot na cor esmeralda, proporcionando conforto e um caimento ajustado ao corpo.
A peça apresenta modelagem longa e reta, alças largas e decote quadrado, garantindo um visual elegante e atemporal.
Possui design minimalista, ideal para compor looks sofisticados e versáteis para diferentes ocasiões.
</t>
  </si>
  <si>
    <t>O Vestido Gisele é confeccionado em tricot na cor off white, proporcionando conforto e um caimento ajustado ao corpo.
A peça apresenta modelagem longa e reta, alças largas e decote quadrado, garantindo um visual elegante e atemporal.
Possui design minimalista, ideal para compor looks sofisticados e versáteis para diferentes ocasiões.</t>
  </si>
  <si>
    <t>A Saia Bia é confeccionada em tricoline, um tecido leve e estruturado que proporciona conforto e elegância.
A peça apresenta modelagem reta e comprimento midi, garantindo um visual clássico e sofisticado.
Possui estampa floral vibrante com motivos de rosas em tons avermelhados, trazendo feminilidade e charme ao look.
Conta ainda com fenda lateral que adiciona movimento e um toque moderno à composição.</t>
  </si>
  <si>
    <t>A T-SHIRT GISELE é confeccionada em malha, garantindo conforto e leveza para o dia a dia.
A peça apresenta estampa temática com elementos esportivos e a frase "BEACH TENNIS SEASON" em destaque, unindo estilo casual e moderno. Possui modelagem reta com caimento solto, mangas curtas e gola careca, oferecendo praticidade e versatilidade. A combinação do fundo branco com detalhes dourados e verdes na estampa acrescenta sofisticação e personalidade ao visual.
Perfeita para compor looks despojados, a T-SHIRT GISELE é uma escolha ideal para momentos de lazer ou eventos casuais.</t>
  </si>
  <si>
    <t>A T-shirt Joy é confeccionada em malha.
A peça apresenta modelagem clássica, com caimento leve e confortável, ideal para compor looks versáteis e modernos.
Possui gola redonda, mangas curtas e estampa frontal com a palavra "Joy" em vermelho, que adiciona um toque descontraído e alegre ao visual.</t>
  </si>
  <si>
    <t>A T-shirt Cheers é confeccionada em malha.
A peça apresenta modelagem clássica, com caimento confortável e design versátil, ideal para diferentes ocasiões.
Possui gola redonda, mangas curtas e estampa frontal com a palavra "cheers" em fonte cursiva dourada, adicionando um toque sofisticado e descontraído ao visual.</t>
  </si>
  <si>
    <t>A T-shirt Duda é confeccionada em malha.
A peça apresenta modelagem clássica, com caimento confortável e detalhes delicados que valorizam o design.
Possui gola redonda, mangas curtas e aplicação de bordados florais na parte frontal, trazendo um toque sofisticado e elegante ao visual.</t>
  </si>
  <si>
    <t>280444-014,280444,medalha, medalhas,dourado, ouro, amarelo, correntes, cinto</t>
  </si>
  <si>
    <t>280416-005,280416,alças, alça, top, cropped, croped, blusas, curta, blusa curta, off, off white, branco, branca</t>
  </si>
  <si>
    <t>280429-005, 280429, alças, alça, longo, off, off white, branco, branca</t>
  </si>
  <si>
    <t>280417-005, 280417, saia, saias, longa, fenda, off, off white, branca, branco</t>
  </si>
  <si>
    <t>280127-063,280127, cestido, vestidos, longo, alças, alça, estampdo, folral, vermelho, flores, off, off white, branco</t>
  </si>
  <si>
    <t>280435-009, 280435, manga única, um ombro, bata, geometrica, geométrica, vermelha, vermelho</t>
  </si>
  <si>
    <t>280435-021, 280435, manga única, um ombro, bata, geometrica, geométrica, verde, esmeralda</t>
  </si>
  <si>
    <t>280436-009, 280436, vermelha, pantalona, alfaiataria, fluida, festa, cintura alta, longa, formais, vermelho</t>
  </si>
  <si>
    <t>280465-021, 280465, folhas, arranjos, verde, floral, tecido, franzidos</t>
  </si>
  <si>
    <t>280436-021, 280436, verde, pantalona, alfaiataria, fluida, festa, cintura alta, longa, formais, esmeralda</t>
  </si>
  <si>
    <t>280465-162, 280465, folhas, arranjos, vermelho, rubi, floral, tecido, franzidos</t>
  </si>
  <si>
    <t>280465-021, 280465, folhas, arranjos, off, off white, branco, branca, floral, tecido, franzidos</t>
  </si>
  <si>
    <t>280411-005, 280411, alça, alças, regata, off, off white, branca, branco</t>
  </si>
  <si>
    <t>280253-021,280253, alças, alça, verde, esmeralda, longo, vestidos, festa</t>
  </si>
  <si>
    <t>280253-005,280253, alças, alça, off, off white, branco, branca,  longo, vestidos, festa</t>
  </si>
  <si>
    <t>280432-063, 280432, saia, saia longa, estampada, estampa, floral, flores, vermelha, branca, branco</t>
  </si>
  <si>
    <t>280431-063, 280431, curto, floral , ombro a ombro, drapeado, flores, manga curta, festas, casuais, delicado, estampa , estampado</t>
  </si>
  <si>
    <t>280412-005, 280412, blusas, blusa, manga curta, off, off white, branca, branco, t-shit, geometrica, geométrica</t>
  </si>
  <si>
    <t>280447-005, 280447, blusas, blusa, manga curta, off, off white, branca, branco, t-shit, geometrica, geométrica</t>
  </si>
  <si>
    <t>280448-005, 280448 blusas, blusa, manga curta, off, off white, branca, branco, t-shit, geometrica, geométrica</t>
  </si>
  <si>
    <t>280449-005, 20449, blusas, blusa, manga curta, off, off white, branca, branco, t-shit, geometrica, geométrica</t>
  </si>
  <si>
    <t>280450-005, 280450, blusas, blusa, manga curta, off, off white, branca, branco, t-shit, geometrica, geométrica</t>
  </si>
  <si>
    <t>280430-063, 280430, top, flores, floral, estampa, estampado</t>
  </si>
  <si>
    <t>280441-201, 280441, bolsa, palha, bolsa de mão, areia, amaralo</t>
  </si>
  <si>
    <t>280456-201, 280456, bolsa, palha, bolsa de mão, areia, amaralo</t>
  </si>
  <si>
    <t>A Bolsa Duda é confeccionada em ráfia, um material natural que confere um toque leve e elegante à peça. Apresenta uma modelagem estruturada e espaçosa, sendo ideal para quem valoriza praticidade e estilo. A cor palha traz neutralidade e sofisticação, enquanto os detalhes em franjas nas laterais adicionam um charme descontraído. Versátil e moderna, é perfeita para compor produções casuais e sofisticadas, acompanhando diversas ocasiões com estilo e funcionalidade.</t>
  </si>
  <si>
    <t>A Bolsa Ingrid é confeccionada em ráfia, um material natural que transmite leveza e sofisticação. A peça apresenta um design amplo, ideal para quem busca praticidade sem abrir mão do estilo. Possui cor palha, que facilita combinações com diversos looks, e detalhes em franjas que adicionam um toque de charme artesanal. Conta com alças de couro bege para um transporte confortável e resistente. É perfeita para compor produções casuais ou elegantes, sendo uma escolha versátil para diferentes ocasiões.</t>
  </si>
  <si>
    <t>O Vestido Mini Bia é confeccionado em tricoline, um tecido leve e confortável que oferece um toque sofisticado.
A peça apresenta estampa floral em tons de vermelho e verde sobre fundo branco, trazendo um visual delicado e romântico. Possui modelagem justa que valoriza a silhueta, com comprimento mini, destacando um estilo moderno. Suas mangas são curtas e volumosas, com ombros à mostra, e um detalhe em formato de flor no busto complementa a peça com charme adicional.
Ideal para ocasiões casuais ou eventos diurnos, o vestido combina praticidade e elegância, sendo uma escolha perfeita para um look feminino e contemporâneo.</t>
  </si>
  <si>
    <t>O Top Bia é confeccionado em tricoline, um tecido leve e confortável, perfeito para compor looks frescos e elegantes.
A peça apresenta estampa floral em tons de vermelho e verde sobre fundo branco, transmitindo delicadeza e feminilidade. Possui modelagem ajustada ao corpo, com recorte assimétrico na barra e decote tomara que caia, valorizando o colo de forma sofisticada. O design moderno e versátil torna o TOP BIA ideal para combinações com saias, calças ou shorts, garantindo um visual estiloso para ocasiões casuais ou eventos ao ar livre.</t>
  </si>
  <si>
    <t>280444-014</t>
  </si>
  <si>
    <t>280416-005</t>
  </si>
  <si>
    <t>280429-005</t>
  </si>
  <si>
    <t>280417-005</t>
  </si>
  <si>
    <t>280127-063</t>
  </si>
  <si>
    <t>280435-009</t>
  </si>
  <si>
    <t>280435-021</t>
  </si>
  <si>
    <t>280436-009</t>
  </si>
  <si>
    <t>280436-021</t>
  </si>
  <si>
    <t>280465-021</t>
  </si>
  <si>
    <t>280465-162</t>
  </si>
  <si>
    <t>280465-005</t>
  </si>
  <si>
    <t>280411-005</t>
  </si>
  <si>
    <t>280412-005</t>
  </si>
  <si>
    <t>280447-005</t>
  </si>
  <si>
    <t>280448-005</t>
  </si>
  <si>
    <t>280449-005</t>
  </si>
  <si>
    <t>280450-005</t>
  </si>
  <si>
    <t>280441-201</t>
  </si>
  <si>
    <t>280456-201</t>
  </si>
  <si>
    <t>280430-063</t>
  </si>
  <si>
    <t>280431-063</t>
  </si>
  <si>
    <t>280432-063</t>
  </si>
  <si>
    <t>280253-021</t>
  </si>
  <si>
    <t>280253-005</t>
  </si>
  <si>
    <t>REF</t>
  </si>
  <si>
    <t>NOME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</si>
</sst>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$&quot;* #,##0.00_);_(&quot;R$&quot;* \(#,##0.00\);_(&quot;R$&quot;* &quot;-&quot;??_);_(@_)"/>
    <numFmt numFmtId="165" formatCode="&quot;R$&quot;\ #,##0.00;[Red]&quot;R$&quot;\ #,##0.00"/>
  </numFmts>
  <fonts count="1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20"/>
      <color rgb="FF000000"/>
      <name val="Aptos Narrow"/>
      <family val="2"/>
      <scheme val="minor"/>
    </font>
    <font>
      <b/>
      <sz val="28"/>
      <color rgb="FF000000"/>
      <name val="Aptos Narrow"/>
      <family val="2"/>
      <scheme val="minor"/>
    </font>
    <font>
      <b/>
      <sz val="22"/>
      <color rgb="FF000000"/>
      <name val="Aptos Narrow"/>
      <family val="2"/>
      <scheme val="minor"/>
    </font>
    <font>
      <b/>
      <sz val="20"/>
      <color theme="1" tint="0.34998626667073579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  <font>
      <b/>
      <sz val="9"/>
      <color theme="1"/>
      <name val="Aptos Narrow"/>
      <family val="2"/>
      <scheme val="minor"/>
    </font>
    <font>
      <sz val="10"/>
      <color theme="1" tint="0.34998626667073579"/>
      <name val="Aptos Narrow"/>
      <family val="2"/>
      <scheme val="minor"/>
    </font>
    <font>
      <b/>
      <sz val="28"/>
      <color rgb="FFFF0000"/>
      <name val="Aptos Narrow"/>
      <family val="2"/>
      <scheme val="minor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F4CCCC"/>
      </patternFill>
    </fill>
    <fill>
      <patternFill patternType="solid">
        <fgColor rgb="FF8F5B0F"/>
        <bgColor rgb="FFF4CCCC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" fontId="2" fillId="0" borderId="0" xfId="1" applyNumberFormat="1" applyFont="1" applyAlignment="1">
      <alignment horizontal="center" vertical="center" wrapText="1"/>
    </xf>
    <xf numFmtId="164" fontId="2" fillId="0" borderId="1" xfId="1" applyFont="1" applyBorder="1" applyAlignment="1">
      <alignment horizontal="center" vertical="center"/>
    </xf>
    <xf numFmtId="164" fontId="6" fillId="0" borderId="0" xfId="1" applyFont="1" applyAlignment="1">
      <alignment horizontal="center" vertical="center"/>
    </xf>
    <xf numFmtId="0" fontId="7" fillId="0" borderId="0" xfId="0" applyFont="1"/>
    <xf numFmtId="165" fontId="8" fillId="4" borderId="2" xfId="0" applyNumberFormat="1" applyFont="1" applyFill="1" applyBorder="1" applyAlignment="1">
      <alignment horizontal="center" vertical="center" wrapText="1"/>
    </xf>
    <xf numFmtId="165" fontId="9" fillId="4" borderId="2" xfId="0" applyNumberFormat="1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164" fontId="10" fillId="5" borderId="2" xfId="1" applyFont="1" applyFill="1" applyBorder="1" applyAlignment="1">
      <alignment horizontal="center" vertical="center" wrapText="1"/>
    </xf>
    <xf numFmtId="0" fontId="11" fillId="0" borderId="0" xfId="0" applyFont="1"/>
    <xf numFmtId="0" fontId="10" fillId="0" borderId="2" xfId="0" applyFont="1" applyBorder="1" applyAlignment="1">
      <alignment horizontal="center" vertical="center"/>
    </xf>
    <xf numFmtId="0" fontId="0" fillId="2" borderId="2" xfId="0" applyFill="1" applyBorder="1"/>
    <xf numFmtId="0" fontId="1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2" fillId="5" borderId="2" xfId="1" applyFont="1" applyFill="1" applyBorder="1" applyAlignment="1">
      <alignment horizontal="center" vertical="center"/>
    </xf>
    <xf numFmtId="0" fontId="0" fillId="2" borderId="0" xfId="0" applyFill="1"/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14" fillId="0" borderId="0" xfId="0" applyNumberFormat="1" applyFont="1"/>
    <xf numFmtId="0" fontId="4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oeda" xfId="1" builtinId="4"/>
    <cellStyle name="Normal" xfId="0" builtinId="0"/>
  </cellStyles>
  <dxfs count="5">
    <dxf>
      <font>
        <b/>
        <i val="0"/>
        <color theme="9" tint="-0.499984740745262"/>
      </font>
      <fill>
        <patternFill>
          <bgColor rgb="FFAEDAC1"/>
        </patternFill>
      </fill>
    </dxf>
    <dxf>
      <font>
        <color theme="5" tint="-0.499984740745262"/>
      </font>
      <fill>
        <patternFill>
          <bgColor theme="5" tint="0.39994506668294322"/>
        </patternFill>
      </fill>
    </dxf>
    <dxf>
      <font>
        <b/>
        <i val="0"/>
        <color theme="9" tint="-0.499984740745262"/>
      </font>
      <fill>
        <patternFill>
          <bgColor rgb="FFAEDAC1"/>
        </patternFill>
      </fill>
    </dxf>
    <dxf>
      <font>
        <b/>
        <i val="0"/>
        <color theme="9" tint="-0.499984740745262"/>
      </font>
      <fill>
        <patternFill>
          <bgColor rgb="FFAEDAC1"/>
        </pattern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209552</xdr:colOff>
      <xdr:row>3</xdr:row>
      <xdr:rowOff>533399</xdr:rowOff>
    </xdr:from>
    <xdr:to>
      <xdr:col>2</xdr:col>
      <xdr:colOff>1568602</xdr:colOff>
      <xdr:row>3</xdr:row>
      <xdr:rowOff>1476374</xdr:rowOff>
    </xdr:to>
    <xdr:pic>
      <xdr:nvPicPr>
        <xdr:cNvPr id="2" name="Imagem 36">
          <a:extLst>
            <a:ext uri="{FF2B5EF4-FFF2-40B4-BE49-F238E27FC236}">
              <a16:creationId xmlns:a16="http://schemas.microsoft.com/office/drawing/2014/main" id="{49BFD177-FED1-4779-87E5-ADF0F50E1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1490" y="2557462"/>
          <a:ext cx="1359050" cy="942975"/>
        </a:xfrm>
        <a:prstGeom prst="rect">
          <a:avLst/>
        </a:prstGeom>
      </xdr:spPr>
    </xdr:pic>
    <xdr:clientData/>
  </xdr:twoCellAnchor>
  <xdr:twoCellAnchor>
    <xdr:from>
      <xdr:col>2</xdr:col>
      <xdr:colOff>247650</xdr:colOff>
      <xdr:row>19</xdr:row>
      <xdr:rowOff>202406</xdr:rowOff>
    </xdr:from>
    <xdr:to>
      <xdr:col>2</xdr:col>
      <xdr:colOff>1457931</xdr:colOff>
      <xdr:row>19</xdr:row>
      <xdr:rowOff>1790700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DF31BE7-FD2B-4EAB-AAFA-C539FF891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36530756"/>
          <a:ext cx="1210281" cy="1588294"/>
        </a:xfrm>
        <a:prstGeom prst="rect">
          <a:avLst/>
        </a:prstGeom>
      </xdr:spPr>
    </xdr:pic>
    <xdr:clientData/>
  </xdr:twoCellAnchor>
  <xdr:twoCellAnchor>
    <xdr:from>
      <xdr:col>2</xdr:col>
      <xdr:colOff>176212</xdr:colOff>
      <xdr:row>4</xdr:row>
      <xdr:rowOff>276225</xdr:rowOff>
    </xdr:from>
    <xdr:to>
      <xdr:col>2</xdr:col>
      <xdr:colOff>1471613</xdr:colOff>
      <xdr:row>4</xdr:row>
      <xdr:rowOff>1744402</xdr:rowOff>
    </xdr:to>
    <xdr:pic>
      <xdr:nvPicPr>
        <xdr:cNvPr id="4" name="Imagem 36">
          <a:extLst>
            <a:ext uri="{FF2B5EF4-FFF2-40B4-BE49-F238E27FC236}">
              <a16:creationId xmlns:a16="http://schemas.microsoft.com/office/drawing/2014/main" id="{C038886C-2457-4930-BD65-D832928E4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4205288"/>
          <a:ext cx="1295401" cy="1468177"/>
        </a:xfrm>
        <a:prstGeom prst="rect">
          <a:avLst/>
        </a:prstGeom>
      </xdr:spPr>
    </xdr:pic>
    <xdr:clientData/>
  </xdr:twoCellAnchor>
  <xdr:twoCellAnchor>
    <xdr:from>
      <xdr:col>2</xdr:col>
      <xdr:colOff>514351</xdr:colOff>
      <xdr:row>5</xdr:row>
      <xdr:rowOff>95250</xdr:rowOff>
    </xdr:from>
    <xdr:to>
      <xdr:col>2</xdr:col>
      <xdr:colOff>1127115</xdr:colOff>
      <xdr:row>5</xdr:row>
      <xdr:rowOff>1844040</xdr:rowOff>
    </xdr:to>
    <xdr:pic>
      <xdr:nvPicPr>
        <xdr:cNvPr id="5" name="Imagem 37">
          <a:extLst>
            <a:ext uri="{FF2B5EF4-FFF2-40B4-BE49-F238E27FC236}">
              <a16:creationId xmlns:a16="http://schemas.microsoft.com/office/drawing/2014/main" id="{9A975B93-6B4D-45C7-9E11-7CB3BEE1D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86289" y="5929313"/>
          <a:ext cx="612764" cy="1748790"/>
        </a:xfrm>
        <a:prstGeom prst="rect">
          <a:avLst/>
        </a:prstGeom>
      </xdr:spPr>
    </xdr:pic>
    <xdr:clientData/>
  </xdr:twoCellAnchor>
  <xdr:twoCellAnchor>
    <xdr:from>
      <xdr:col>2</xdr:col>
      <xdr:colOff>514351</xdr:colOff>
      <xdr:row>6</xdr:row>
      <xdr:rowOff>228601</xdr:rowOff>
    </xdr:from>
    <xdr:to>
      <xdr:col>2</xdr:col>
      <xdr:colOff>1238250</xdr:colOff>
      <xdr:row>6</xdr:row>
      <xdr:rowOff>1787497</xdr:rowOff>
    </xdr:to>
    <xdr:pic>
      <xdr:nvPicPr>
        <xdr:cNvPr id="7" name="Imagem 39">
          <a:extLst>
            <a:ext uri="{FF2B5EF4-FFF2-40B4-BE49-F238E27FC236}">
              <a16:creationId xmlns:a16="http://schemas.microsoft.com/office/drawing/2014/main" id="{96403D0B-1A41-4A5B-B385-A4E268BC7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57414" y="7967664"/>
          <a:ext cx="723899" cy="1558896"/>
        </a:xfrm>
        <a:prstGeom prst="rect">
          <a:avLst/>
        </a:prstGeom>
      </xdr:spPr>
    </xdr:pic>
    <xdr:clientData/>
  </xdr:twoCellAnchor>
  <xdr:twoCellAnchor>
    <xdr:from>
      <xdr:col>2</xdr:col>
      <xdr:colOff>285751</xdr:colOff>
      <xdr:row>7</xdr:row>
      <xdr:rowOff>95251</xdr:rowOff>
    </xdr:from>
    <xdr:to>
      <xdr:col>2</xdr:col>
      <xdr:colOff>1409701</xdr:colOff>
      <xdr:row>7</xdr:row>
      <xdr:rowOff>1849733</xdr:rowOff>
    </xdr:to>
    <xdr:pic>
      <xdr:nvPicPr>
        <xdr:cNvPr id="8" name="Imagem 40">
          <a:extLst>
            <a:ext uri="{FF2B5EF4-FFF2-40B4-BE49-F238E27FC236}">
              <a16:creationId xmlns:a16="http://schemas.microsoft.com/office/drawing/2014/main" id="{F271CA4C-7E68-4632-B8C3-D6097A4CF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57689" y="9739314"/>
          <a:ext cx="1123950" cy="1754482"/>
        </a:xfrm>
        <a:prstGeom prst="rect">
          <a:avLst/>
        </a:prstGeom>
      </xdr:spPr>
    </xdr:pic>
    <xdr:clientData/>
  </xdr:twoCellAnchor>
  <xdr:twoCellAnchor>
    <xdr:from>
      <xdr:col>2</xdr:col>
      <xdr:colOff>361951</xdr:colOff>
      <xdr:row>8</xdr:row>
      <xdr:rowOff>114301</xdr:rowOff>
    </xdr:from>
    <xdr:to>
      <xdr:col>2</xdr:col>
      <xdr:colOff>1354415</xdr:colOff>
      <xdr:row>8</xdr:row>
      <xdr:rowOff>1828801</xdr:rowOff>
    </xdr:to>
    <xdr:pic>
      <xdr:nvPicPr>
        <xdr:cNvPr id="10" name="Imagem 42">
          <a:extLst>
            <a:ext uri="{FF2B5EF4-FFF2-40B4-BE49-F238E27FC236}">
              <a16:creationId xmlns:a16="http://schemas.microsoft.com/office/drawing/2014/main" id="{5E71D33D-34E8-45FE-B632-40F9F1C88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00251" y="15487651"/>
          <a:ext cx="992464" cy="1714500"/>
        </a:xfrm>
        <a:prstGeom prst="rect">
          <a:avLst/>
        </a:prstGeom>
      </xdr:spPr>
    </xdr:pic>
    <xdr:clientData/>
  </xdr:twoCellAnchor>
  <xdr:twoCellAnchor>
    <xdr:from>
      <xdr:col>2</xdr:col>
      <xdr:colOff>342900</xdr:colOff>
      <xdr:row>9</xdr:row>
      <xdr:rowOff>95250</xdr:rowOff>
    </xdr:from>
    <xdr:to>
      <xdr:col>2</xdr:col>
      <xdr:colOff>1238250</xdr:colOff>
      <xdr:row>9</xdr:row>
      <xdr:rowOff>1847556</xdr:rowOff>
    </xdr:to>
    <xdr:pic>
      <xdr:nvPicPr>
        <xdr:cNvPr id="11" name="Imagem 43">
          <a:extLst>
            <a:ext uri="{FF2B5EF4-FFF2-40B4-BE49-F238E27FC236}">
              <a16:creationId xmlns:a16="http://schemas.microsoft.com/office/drawing/2014/main" id="{50CEFD76-F808-4733-863D-54F68DC54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81200" y="17373600"/>
          <a:ext cx="895350" cy="1752306"/>
        </a:xfrm>
        <a:prstGeom prst="rect">
          <a:avLst/>
        </a:prstGeom>
      </xdr:spPr>
    </xdr:pic>
    <xdr:clientData/>
  </xdr:twoCellAnchor>
  <xdr:twoCellAnchor>
    <xdr:from>
      <xdr:col>2</xdr:col>
      <xdr:colOff>381000</xdr:colOff>
      <xdr:row>11</xdr:row>
      <xdr:rowOff>76201</xdr:rowOff>
    </xdr:from>
    <xdr:to>
      <xdr:col>2</xdr:col>
      <xdr:colOff>1158515</xdr:colOff>
      <xdr:row>11</xdr:row>
      <xdr:rowOff>1828801</xdr:rowOff>
    </xdr:to>
    <xdr:pic>
      <xdr:nvPicPr>
        <xdr:cNvPr id="12" name="Imagem 44">
          <a:extLst>
            <a:ext uri="{FF2B5EF4-FFF2-40B4-BE49-F238E27FC236}">
              <a16:creationId xmlns:a16="http://schemas.microsoft.com/office/drawing/2014/main" id="{20A54BF9-2C20-4608-BEA2-537FC9E13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19300" y="21164551"/>
          <a:ext cx="777515" cy="1752600"/>
        </a:xfrm>
        <a:prstGeom prst="rect">
          <a:avLst/>
        </a:prstGeom>
      </xdr:spPr>
    </xdr:pic>
    <xdr:clientData/>
  </xdr:twoCellAnchor>
  <xdr:twoCellAnchor>
    <xdr:from>
      <xdr:col>2</xdr:col>
      <xdr:colOff>285751</xdr:colOff>
      <xdr:row>10</xdr:row>
      <xdr:rowOff>95250</xdr:rowOff>
    </xdr:from>
    <xdr:to>
      <xdr:col>2</xdr:col>
      <xdr:colOff>1367791</xdr:colOff>
      <xdr:row>10</xdr:row>
      <xdr:rowOff>1850368</xdr:rowOff>
    </xdr:to>
    <xdr:pic>
      <xdr:nvPicPr>
        <xdr:cNvPr id="13" name="Imagem 45">
          <a:extLst>
            <a:ext uri="{FF2B5EF4-FFF2-40B4-BE49-F238E27FC236}">
              <a16:creationId xmlns:a16="http://schemas.microsoft.com/office/drawing/2014/main" id="{655411CD-15F0-444C-B522-CBDECE110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28814" y="15454313"/>
          <a:ext cx="1082040" cy="1755118"/>
        </a:xfrm>
        <a:prstGeom prst="rect">
          <a:avLst/>
        </a:prstGeom>
      </xdr:spPr>
    </xdr:pic>
    <xdr:clientData/>
  </xdr:twoCellAnchor>
  <xdr:twoCellAnchor>
    <xdr:from>
      <xdr:col>2</xdr:col>
      <xdr:colOff>204788</xdr:colOff>
      <xdr:row>12</xdr:row>
      <xdr:rowOff>19051</xdr:rowOff>
    </xdr:from>
    <xdr:to>
      <xdr:col>2</xdr:col>
      <xdr:colOff>1481160</xdr:colOff>
      <xdr:row>12</xdr:row>
      <xdr:rowOff>1676401</xdr:rowOff>
    </xdr:to>
    <xdr:pic>
      <xdr:nvPicPr>
        <xdr:cNvPr id="14" name="Imagem 49">
          <a:extLst>
            <a:ext uri="{FF2B5EF4-FFF2-40B4-BE49-F238E27FC236}">
              <a16:creationId xmlns:a16="http://schemas.microsoft.com/office/drawing/2014/main" id="{2ED7CBDD-45BB-429A-A2A0-A0027B8EB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76726" y="19188114"/>
          <a:ext cx="1276372" cy="1657350"/>
        </a:xfrm>
        <a:prstGeom prst="rect">
          <a:avLst/>
        </a:prstGeom>
      </xdr:spPr>
    </xdr:pic>
    <xdr:clientData/>
  </xdr:twoCellAnchor>
  <xdr:twoCellAnchor>
    <xdr:from>
      <xdr:col>2</xdr:col>
      <xdr:colOff>228600</xdr:colOff>
      <xdr:row>13</xdr:row>
      <xdr:rowOff>95250</xdr:rowOff>
    </xdr:from>
    <xdr:to>
      <xdr:col>2</xdr:col>
      <xdr:colOff>1504950</xdr:colOff>
      <xdr:row>13</xdr:row>
      <xdr:rowOff>1768278</xdr:rowOff>
    </xdr:to>
    <xdr:pic>
      <xdr:nvPicPr>
        <xdr:cNvPr id="15" name="Imagem 67">
          <a:extLst>
            <a:ext uri="{FF2B5EF4-FFF2-40B4-BE49-F238E27FC236}">
              <a16:creationId xmlns:a16="http://schemas.microsoft.com/office/drawing/2014/main" id="{907BADE7-5E54-436B-B946-29721877D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866900" y="24993600"/>
          <a:ext cx="1276350" cy="1673028"/>
        </a:xfrm>
        <a:prstGeom prst="rect">
          <a:avLst/>
        </a:prstGeom>
      </xdr:spPr>
    </xdr:pic>
    <xdr:clientData/>
  </xdr:twoCellAnchor>
  <xdr:twoCellAnchor>
    <xdr:from>
      <xdr:col>2</xdr:col>
      <xdr:colOff>152401</xdr:colOff>
      <xdr:row>14</xdr:row>
      <xdr:rowOff>114299</xdr:rowOff>
    </xdr:from>
    <xdr:to>
      <xdr:col>2</xdr:col>
      <xdr:colOff>1428750</xdr:colOff>
      <xdr:row>14</xdr:row>
      <xdr:rowOff>1733908</xdr:rowOff>
    </xdr:to>
    <xdr:pic>
      <xdr:nvPicPr>
        <xdr:cNvPr id="16" name="Imagem 76">
          <a:extLst>
            <a:ext uri="{FF2B5EF4-FFF2-40B4-BE49-F238E27FC236}">
              <a16:creationId xmlns:a16="http://schemas.microsoft.com/office/drawing/2014/main" id="{93B8B0CC-21E0-400A-B577-1F23FDA66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790701" y="26917649"/>
          <a:ext cx="1276349" cy="1619609"/>
        </a:xfrm>
        <a:prstGeom prst="rect">
          <a:avLst/>
        </a:prstGeom>
      </xdr:spPr>
    </xdr:pic>
    <xdr:clientData/>
  </xdr:twoCellAnchor>
  <xdr:twoCellAnchor>
    <xdr:from>
      <xdr:col>2</xdr:col>
      <xdr:colOff>247650</xdr:colOff>
      <xdr:row>15</xdr:row>
      <xdr:rowOff>114300</xdr:rowOff>
    </xdr:from>
    <xdr:to>
      <xdr:col>2</xdr:col>
      <xdr:colOff>1394184</xdr:colOff>
      <xdr:row>15</xdr:row>
      <xdr:rowOff>1752600</xdr:rowOff>
    </xdr:to>
    <xdr:pic>
      <xdr:nvPicPr>
        <xdr:cNvPr id="17" name="Imagem 78">
          <a:extLst>
            <a:ext uri="{FF2B5EF4-FFF2-40B4-BE49-F238E27FC236}">
              <a16:creationId xmlns:a16="http://schemas.microsoft.com/office/drawing/2014/main" id="{01912F2B-B8D8-4938-8150-82717B237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319588" y="24998363"/>
          <a:ext cx="1146534" cy="1638300"/>
        </a:xfrm>
        <a:prstGeom prst="rect">
          <a:avLst/>
        </a:prstGeom>
      </xdr:spPr>
    </xdr:pic>
    <xdr:clientData/>
  </xdr:twoCellAnchor>
  <xdr:twoCellAnchor>
    <xdr:from>
      <xdr:col>2</xdr:col>
      <xdr:colOff>209550</xdr:colOff>
      <xdr:row>17</xdr:row>
      <xdr:rowOff>95251</xdr:rowOff>
    </xdr:from>
    <xdr:to>
      <xdr:col>2</xdr:col>
      <xdr:colOff>1504950</xdr:colOff>
      <xdr:row>17</xdr:row>
      <xdr:rowOff>1735843</xdr:rowOff>
    </xdr:to>
    <xdr:pic>
      <xdr:nvPicPr>
        <xdr:cNvPr id="18" name="Imagem 79">
          <a:extLst>
            <a:ext uri="{FF2B5EF4-FFF2-40B4-BE49-F238E27FC236}">
              <a16:creationId xmlns:a16="http://schemas.microsoft.com/office/drawing/2014/main" id="{C964C6D9-FA3D-4DAB-BF2C-DE5578EB5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47850" y="32613601"/>
          <a:ext cx="1295400" cy="1640592"/>
        </a:xfrm>
        <a:prstGeom prst="rect">
          <a:avLst/>
        </a:prstGeom>
      </xdr:spPr>
    </xdr:pic>
    <xdr:clientData/>
  </xdr:twoCellAnchor>
  <xdr:twoCellAnchor>
    <xdr:from>
      <xdr:col>2</xdr:col>
      <xdr:colOff>280987</xdr:colOff>
      <xdr:row>18</xdr:row>
      <xdr:rowOff>159067</xdr:rowOff>
    </xdr:from>
    <xdr:to>
      <xdr:col>2</xdr:col>
      <xdr:colOff>1502092</xdr:colOff>
      <xdr:row>18</xdr:row>
      <xdr:rowOff>1837666</xdr:rowOff>
    </xdr:to>
    <xdr:pic>
      <xdr:nvPicPr>
        <xdr:cNvPr id="19" name="Imagem 1">
          <a:extLst>
            <a:ext uri="{FF2B5EF4-FFF2-40B4-BE49-F238E27FC236}">
              <a16:creationId xmlns:a16="http://schemas.microsoft.com/office/drawing/2014/main" id="{B3E26C72-1814-475B-BCF4-F0E99DC52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19287" y="34582417"/>
          <a:ext cx="1221105" cy="1678599"/>
        </a:xfrm>
        <a:prstGeom prst="rect">
          <a:avLst/>
        </a:prstGeom>
      </xdr:spPr>
    </xdr:pic>
    <xdr:clientData/>
  </xdr:twoCellAnchor>
  <xdr:twoCellAnchor>
    <xdr:from>
      <xdr:col>2</xdr:col>
      <xdr:colOff>76201</xdr:colOff>
      <xdr:row>20</xdr:row>
      <xdr:rowOff>190500</xdr:rowOff>
    </xdr:from>
    <xdr:to>
      <xdr:col>2</xdr:col>
      <xdr:colOff>1501141</xdr:colOff>
      <xdr:row>20</xdr:row>
      <xdr:rowOff>1673678</xdr:rowOff>
    </xdr:to>
    <xdr:pic>
      <xdr:nvPicPr>
        <xdr:cNvPr id="20" name="Imagem 2">
          <a:extLst>
            <a:ext uri="{FF2B5EF4-FFF2-40B4-BE49-F238E27FC236}">
              <a16:creationId xmlns:a16="http://schemas.microsoft.com/office/drawing/2014/main" id="{108CD26F-1D2A-4EF1-8CC7-503ACAD8D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148139" y="34599563"/>
          <a:ext cx="1424940" cy="1483178"/>
        </a:xfrm>
        <a:prstGeom prst="rect">
          <a:avLst/>
        </a:prstGeom>
      </xdr:spPr>
    </xdr:pic>
    <xdr:clientData/>
  </xdr:twoCellAnchor>
  <xdr:twoCellAnchor>
    <xdr:from>
      <xdr:col>2</xdr:col>
      <xdr:colOff>209550</xdr:colOff>
      <xdr:row>21</xdr:row>
      <xdr:rowOff>366712</xdr:rowOff>
    </xdr:from>
    <xdr:to>
      <xdr:col>2</xdr:col>
      <xdr:colOff>1527600</xdr:colOff>
      <xdr:row>21</xdr:row>
      <xdr:rowOff>1597341</xdr:rowOff>
    </xdr:to>
    <xdr:pic>
      <xdr:nvPicPr>
        <xdr:cNvPr id="21" name="Imagem 3">
          <a:extLst>
            <a:ext uri="{FF2B5EF4-FFF2-40B4-BE49-F238E27FC236}">
              <a16:creationId xmlns:a16="http://schemas.microsoft.com/office/drawing/2014/main" id="{5636B480-EBDA-4AAC-AE3F-D6D8D8664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81488" y="36680775"/>
          <a:ext cx="1318050" cy="1230629"/>
        </a:xfrm>
        <a:prstGeom prst="rect">
          <a:avLst/>
        </a:prstGeom>
      </xdr:spPr>
    </xdr:pic>
    <xdr:clientData/>
  </xdr:twoCellAnchor>
  <xdr:twoCellAnchor>
    <xdr:from>
      <xdr:col>2</xdr:col>
      <xdr:colOff>95250</xdr:colOff>
      <xdr:row>22</xdr:row>
      <xdr:rowOff>381000</xdr:rowOff>
    </xdr:from>
    <xdr:to>
      <xdr:col>2</xdr:col>
      <xdr:colOff>1500188</xdr:colOff>
      <xdr:row>22</xdr:row>
      <xdr:rowOff>1462073</xdr:rowOff>
    </xdr:to>
    <xdr:pic>
      <xdr:nvPicPr>
        <xdr:cNvPr id="22" name="Imagem 4">
          <a:extLst>
            <a:ext uri="{FF2B5EF4-FFF2-40B4-BE49-F238E27FC236}">
              <a16:creationId xmlns:a16="http://schemas.microsoft.com/office/drawing/2014/main" id="{AE835AD6-C118-4719-A743-07049C4ED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167188" y="38600063"/>
          <a:ext cx="1404938" cy="1081073"/>
        </a:xfrm>
        <a:prstGeom prst="rect">
          <a:avLst/>
        </a:prstGeom>
      </xdr:spPr>
    </xdr:pic>
    <xdr:clientData/>
  </xdr:twoCellAnchor>
  <xdr:twoCellAnchor>
    <xdr:from>
      <xdr:col>2</xdr:col>
      <xdr:colOff>114300</xdr:colOff>
      <xdr:row>23</xdr:row>
      <xdr:rowOff>114300</xdr:rowOff>
    </xdr:from>
    <xdr:to>
      <xdr:col>2</xdr:col>
      <xdr:colOff>1505070</xdr:colOff>
      <xdr:row>23</xdr:row>
      <xdr:rowOff>1828949</xdr:rowOff>
    </xdr:to>
    <xdr:pic>
      <xdr:nvPicPr>
        <xdr:cNvPr id="23" name="Imagem 8">
          <a:extLst>
            <a:ext uri="{FF2B5EF4-FFF2-40B4-BE49-F238E27FC236}">
              <a16:creationId xmlns:a16="http://schemas.microsoft.com/office/drawing/2014/main" id="{11091F28-E874-4DC3-968A-20E725ADC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752600" y="44062650"/>
          <a:ext cx="1390770" cy="1714649"/>
        </a:xfrm>
        <a:prstGeom prst="rect">
          <a:avLst/>
        </a:prstGeom>
      </xdr:spPr>
    </xdr:pic>
    <xdr:clientData/>
  </xdr:twoCellAnchor>
  <xdr:twoCellAnchor>
    <xdr:from>
      <xdr:col>2</xdr:col>
      <xdr:colOff>228601</xdr:colOff>
      <xdr:row>24</xdr:row>
      <xdr:rowOff>114301</xdr:rowOff>
    </xdr:from>
    <xdr:to>
      <xdr:col>2</xdr:col>
      <xdr:colOff>1468000</xdr:colOff>
      <xdr:row>24</xdr:row>
      <xdr:rowOff>1828800</xdr:rowOff>
    </xdr:to>
    <xdr:pic>
      <xdr:nvPicPr>
        <xdr:cNvPr id="24" name="Imagem 9">
          <a:extLst>
            <a:ext uri="{FF2B5EF4-FFF2-40B4-BE49-F238E27FC236}">
              <a16:creationId xmlns:a16="http://schemas.microsoft.com/office/drawing/2014/main" id="{E16FDE98-B75D-4CE3-A157-25277E9CB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866901" y="45967651"/>
          <a:ext cx="1239399" cy="1714499"/>
        </a:xfrm>
        <a:prstGeom prst="rect">
          <a:avLst/>
        </a:prstGeom>
      </xdr:spPr>
    </xdr:pic>
    <xdr:clientData/>
  </xdr:twoCellAnchor>
  <xdr:twoCellAnchor>
    <xdr:from>
      <xdr:col>2</xdr:col>
      <xdr:colOff>400050</xdr:colOff>
      <xdr:row>25</xdr:row>
      <xdr:rowOff>133350</xdr:rowOff>
    </xdr:from>
    <xdr:to>
      <xdr:col>2</xdr:col>
      <xdr:colOff>1264754</xdr:colOff>
      <xdr:row>25</xdr:row>
      <xdr:rowOff>1847850</xdr:rowOff>
    </xdr:to>
    <xdr:pic>
      <xdr:nvPicPr>
        <xdr:cNvPr id="25" name="Imagem 10">
          <a:extLst>
            <a:ext uri="{FF2B5EF4-FFF2-40B4-BE49-F238E27FC236}">
              <a16:creationId xmlns:a16="http://schemas.microsoft.com/office/drawing/2014/main" id="{47F5FAE2-208F-4D7F-90FA-ABB3A7500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038350" y="47891700"/>
          <a:ext cx="864704" cy="1714500"/>
        </a:xfrm>
        <a:prstGeom prst="rect">
          <a:avLst/>
        </a:prstGeom>
      </xdr:spPr>
    </xdr:pic>
    <xdr:clientData/>
  </xdr:twoCellAnchor>
  <xdr:twoCellAnchor>
    <xdr:from>
      <xdr:col>2</xdr:col>
      <xdr:colOff>609600</xdr:colOff>
      <xdr:row>26</xdr:row>
      <xdr:rowOff>114301</xdr:rowOff>
    </xdr:from>
    <xdr:to>
      <xdr:col>2</xdr:col>
      <xdr:colOff>1102286</xdr:colOff>
      <xdr:row>26</xdr:row>
      <xdr:rowOff>1824991</xdr:rowOff>
    </xdr:to>
    <xdr:pic>
      <xdr:nvPicPr>
        <xdr:cNvPr id="26" name="Imagem 11">
          <a:extLst>
            <a:ext uri="{FF2B5EF4-FFF2-40B4-BE49-F238E27FC236}">
              <a16:creationId xmlns:a16="http://schemas.microsoft.com/office/drawing/2014/main" id="{AC10F164-57F7-4F46-94BF-7B6B7FFE8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252663" y="45953364"/>
          <a:ext cx="492686" cy="1710690"/>
        </a:xfrm>
        <a:prstGeom prst="rect">
          <a:avLst/>
        </a:prstGeom>
      </xdr:spPr>
    </xdr:pic>
    <xdr:clientData/>
  </xdr:twoCellAnchor>
  <xdr:twoCellAnchor>
    <xdr:from>
      <xdr:col>2</xdr:col>
      <xdr:colOff>552450</xdr:colOff>
      <xdr:row>27</xdr:row>
      <xdr:rowOff>152400</xdr:rowOff>
    </xdr:from>
    <xdr:to>
      <xdr:col>2</xdr:col>
      <xdr:colOff>993267</xdr:colOff>
      <xdr:row>27</xdr:row>
      <xdr:rowOff>1733550</xdr:rowOff>
    </xdr:to>
    <xdr:pic>
      <xdr:nvPicPr>
        <xdr:cNvPr id="27" name="Imagem 12">
          <a:extLst>
            <a:ext uri="{FF2B5EF4-FFF2-40B4-BE49-F238E27FC236}">
              <a16:creationId xmlns:a16="http://schemas.microsoft.com/office/drawing/2014/main" id="{B1ABD2E0-A34E-4DA5-A05B-0734AF1C3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190750" y="51720750"/>
          <a:ext cx="440817" cy="1581150"/>
        </a:xfrm>
        <a:prstGeom prst="rect">
          <a:avLst/>
        </a:prstGeom>
      </xdr:spPr>
    </xdr:pic>
    <xdr:clientData/>
  </xdr:twoCellAnchor>
  <xdr:twoCellAnchor>
    <xdr:from>
      <xdr:col>2</xdr:col>
      <xdr:colOff>209549</xdr:colOff>
      <xdr:row>16</xdr:row>
      <xdr:rowOff>133350</xdr:rowOff>
    </xdr:from>
    <xdr:to>
      <xdr:col>2</xdr:col>
      <xdr:colOff>1428750</xdr:colOff>
      <xdr:row>16</xdr:row>
      <xdr:rowOff>1762455</xdr:rowOff>
    </xdr:to>
    <xdr:pic>
      <xdr:nvPicPr>
        <xdr:cNvPr id="28" name="Imagem 4">
          <a:extLst>
            <a:ext uri="{FF2B5EF4-FFF2-40B4-BE49-F238E27FC236}">
              <a16:creationId xmlns:a16="http://schemas.microsoft.com/office/drawing/2014/main" id="{8257894D-59F6-4741-BFDC-D883E0522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49" y="30746700"/>
          <a:ext cx="1219201" cy="1629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76200</xdr:colOff>
      <xdr:row>553</xdr:row>
      <xdr:rowOff>106680</xdr:rowOff>
    </xdr:from>
    <xdr:to>
      <xdr:col>2</xdr:col>
      <xdr:colOff>1447800</xdr:colOff>
      <xdr:row>559</xdr:row>
      <xdr:rowOff>7620</xdr:rowOff>
    </xdr:to>
    <xdr:sp macro="" textlink="">
      <xdr:nvSpPr>
        <xdr:cNvPr id="29" name="Imagem 36">
          <a:extLst>
            <a:ext uri="{FF2B5EF4-FFF2-40B4-BE49-F238E27FC236}">
              <a16:creationId xmlns:a16="http://schemas.microsoft.com/office/drawing/2014/main" id="{399795C9-500C-4BF7-8711-603AEB8D5733}"/>
            </a:ext>
          </a:extLst>
        </xdr:cNvPr>
        <xdr:cNvSpPr>
          <a:spLocks noChangeAspect="1" noChangeArrowheads="1"/>
        </xdr:cNvSpPr>
      </xdr:nvSpPr>
      <xdr:spPr bwMode="auto">
        <a:xfrm>
          <a:off x="1714500" y="140648055"/>
          <a:ext cx="1371600" cy="872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285750</xdr:colOff>
      <xdr:row>23</xdr:row>
      <xdr:rowOff>257175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8F56D62C-D49A-8CE9-166D-98D01806B75D}"/>
            </a:ext>
          </a:extLst>
        </xdr:cNvPr>
        <xdr:cNvSpPr txBox="1">
          <a:spLocks noChangeArrowheads="1"/>
        </xdr:cNvSpPr>
      </xdr:nvSpPr>
      <xdr:spPr bwMode="auto">
        <a:xfrm>
          <a:off x="20259675" y="40138350"/>
          <a:ext cx="28575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 VESTIDO MINI BIA é confeccionado em tricoline, um tecido leve e confortável que oferece um toque sofisticado.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 peça apresenta estampa floral em tons de vermelho e verde sobre fundo branco, trazendo um visual delicado e romântico. Possui modelagem justa que valoriza a silhueta, com comprimento mini, destacando um estilo moderno. Suas mangas são curtas e volumosas, com ombros à mostra, e um detalhe em formato de flor no busto complementa a peça com charme adicional.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Ideal para ocasiões casuais ou eventos diurnos, o vestido combina praticidade e elegância, sendo uma escolha perfeita para um look feminino e contemporâneo.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rmulticonfeccoess-my.sharepoint.com/personal/office_pcp_iorane_com_br/Documents/PCP%20I/1%20-%20IORANE/VER&#195;O/VER&#195;O%202025/PROGRAMA&#199;&#195;O%20FORNECEDOR%20VER&#195;O%202025%2023-09.xlsm" TargetMode="External"/><Relationship Id="rId1" Type="http://schemas.openxmlformats.org/officeDocument/2006/relationships/externalLinkPath" Target="/personal/office_pcp_iorane_com_br/Documents/PCP%20I/1%20-%20IORANE/VER&#195;O/VER&#195;O%202025/PROGRAMA&#199;&#195;O%20FORNECEDOR%20VER&#195;O%202025%2023-0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R MOSTRUARIO"/>
      <sheetName val="NXT MOSTRUARIO"/>
      <sheetName val="Total Fábio"/>
      <sheetName val="Plan. Aux."/>
      <sheetName val="MASTER REALIZADO"/>
      <sheetName val="NEGOCIAÇÃO PA"/>
      <sheetName val="NEGOCIAÇÃO SERVIÇOS"/>
      <sheetName val="PREÇOS DESENV."/>
      <sheetName val="Por loja"/>
      <sheetName val="ANÁLISE PRODUÇÃO"/>
      <sheetName val="ANALISE PERFOMANCE"/>
      <sheetName val="CONF. PREÇO"/>
      <sheetName val="DIVISÃO PRODUÇÃO"/>
      <sheetName val="Expedição"/>
      <sheetName val="FOTOS"/>
      <sheetName val="PEDIDO Fornecedor"/>
      <sheetName val="Entregas"/>
      <sheetName val="Banco de dados"/>
      <sheetName val="VERÃO EUROPEU"/>
      <sheetName val="Planilha2"/>
      <sheetName val="1º DROP"/>
      <sheetName val="2º DROP"/>
      <sheetName val="FESTA"/>
      <sheetName val="3º DROP"/>
      <sheetName val="4º DROP"/>
      <sheetName val="2ª REMESSA QUARTO"/>
      <sheetName val="3ª REMESSA QUARTO"/>
      <sheetName val="4ª REMESSA QUARTO"/>
      <sheetName val="5º DROP"/>
      <sheetName val="2ª REMESSA QUINTO"/>
      <sheetName val="ANA PAULA"/>
      <sheetName val="1º LVL"/>
      <sheetName val="2º LVL"/>
      <sheetName val="3º LVL"/>
      <sheetName val="4º LVL"/>
      <sheetName val="ALTO VERÃO"/>
      <sheetName val="CANCEL"/>
      <sheetName val="RESUMO TECIDOS"/>
      <sheetName val="POSIÇÃO LOJA"/>
      <sheetName val="Resumo Lojas por cor - IORANE"/>
      <sheetName val="Sig Faturamento"/>
      <sheetName val="Resumo Lojas por cor - NXT LVL"/>
      <sheetName val="Total Preços Mrkup"/>
      <sheetName val="FAT. 15-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REF</v>
          </cell>
          <cell r="B1" t="str">
            <v>FOTO</v>
          </cell>
        </row>
        <row r="2">
          <cell r="A2">
            <v>280074</v>
          </cell>
        </row>
        <row r="3">
          <cell r="A3">
            <v>280054</v>
          </cell>
        </row>
        <row r="4">
          <cell r="A4">
            <v>280119</v>
          </cell>
        </row>
        <row r="5">
          <cell r="A5">
            <v>280311</v>
          </cell>
        </row>
        <row r="6">
          <cell r="A6">
            <v>280158</v>
          </cell>
        </row>
        <row r="7">
          <cell r="A7">
            <v>280070</v>
          </cell>
        </row>
        <row r="8">
          <cell r="A8">
            <v>280077</v>
          </cell>
        </row>
        <row r="9">
          <cell r="A9">
            <v>280277</v>
          </cell>
        </row>
        <row r="10">
          <cell r="A10">
            <v>280069</v>
          </cell>
        </row>
        <row r="11">
          <cell r="A11">
            <v>280187</v>
          </cell>
        </row>
        <row r="12">
          <cell r="A12">
            <v>280209</v>
          </cell>
        </row>
        <row r="13">
          <cell r="A13">
            <v>280207</v>
          </cell>
        </row>
        <row r="14">
          <cell r="A14">
            <v>280078</v>
          </cell>
        </row>
        <row r="15">
          <cell r="A15">
            <v>280177</v>
          </cell>
        </row>
        <row r="16">
          <cell r="A16">
            <v>280008</v>
          </cell>
        </row>
        <row r="17">
          <cell r="A17">
            <v>280016</v>
          </cell>
        </row>
        <row r="18">
          <cell r="A18">
            <v>280005</v>
          </cell>
        </row>
        <row r="19">
          <cell r="A19">
            <v>280200</v>
          </cell>
        </row>
        <row r="20">
          <cell r="A20">
            <v>280076</v>
          </cell>
        </row>
        <row r="21">
          <cell r="A21">
            <v>280274</v>
          </cell>
        </row>
        <row r="22">
          <cell r="A22">
            <v>280275</v>
          </cell>
        </row>
        <row r="23">
          <cell r="A23">
            <v>280276</v>
          </cell>
        </row>
        <row r="24">
          <cell r="A24">
            <v>280075</v>
          </cell>
        </row>
        <row r="25">
          <cell r="A25" t="str">
            <v>NX3475</v>
          </cell>
        </row>
        <row r="26">
          <cell r="A26" t="str">
            <v>NX3476</v>
          </cell>
        </row>
        <row r="27">
          <cell r="A27" t="str">
            <v>NX3436</v>
          </cell>
        </row>
        <row r="28">
          <cell r="A28">
            <v>280281</v>
          </cell>
        </row>
        <row r="29">
          <cell r="A29">
            <v>280282</v>
          </cell>
        </row>
        <row r="30">
          <cell r="A30">
            <v>280145</v>
          </cell>
        </row>
        <row r="31">
          <cell r="A31">
            <v>280369</v>
          </cell>
        </row>
        <row r="32">
          <cell r="A32">
            <v>280368</v>
          </cell>
        </row>
        <row r="33">
          <cell r="A33">
            <v>280035</v>
          </cell>
        </row>
        <row r="34">
          <cell r="A34">
            <v>280034</v>
          </cell>
        </row>
        <row r="35">
          <cell r="A35">
            <v>280046</v>
          </cell>
        </row>
        <row r="36">
          <cell r="A36">
            <v>280039</v>
          </cell>
        </row>
        <row r="37">
          <cell r="A37">
            <v>280038</v>
          </cell>
        </row>
        <row r="38">
          <cell r="A38">
            <v>280042</v>
          </cell>
        </row>
        <row r="39">
          <cell r="A39">
            <v>280048</v>
          </cell>
        </row>
        <row r="40">
          <cell r="A40">
            <v>280019</v>
          </cell>
        </row>
        <row r="41">
          <cell r="A41">
            <v>280047</v>
          </cell>
        </row>
        <row r="42">
          <cell r="A42">
            <v>280057</v>
          </cell>
        </row>
        <row r="43">
          <cell r="A43">
            <v>280056</v>
          </cell>
        </row>
        <row r="44">
          <cell r="A44">
            <v>280344</v>
          </cell>
        </row>
        <row r="45">
          <cell r="A45">
            <v>280006</v>
          </cell>
        </row>
        <row r="46">
          <cell r="A46">
            <v>280122</v>
          </cell>
        </row>
        <row r="47">
          <cell r="A47">
            <v>280066</v>
          </cell>
        </row>
        <row r="48">
          <cell r="A48">
            <v>280147</v>
          </cell>
        </row>
        <row r="49">
          <cell r="A49">
            <v>280085</v>
          </cell>
        </row>
        <row r="50">
          <cell r="A50">
            <v>280123</v>
          </cell>
        </row>
        <row r="51">
          <cell r="A51">
            <v>280001</v>
          </cell>
        </row>
        <row r="52">
          <cell r="A52">
            <v>280002</v>
          </cell>
        </row>
        <row r="53">
          <cell r="A53">
            <v>280003</v>
          </cell>
        </row>
        <row r="54">
          <cell r="A54">
            <v>280023</v>
          </cell>
        </row>
        <row r="55">
          <cell r="A55">
            <v>280004</v>
          </cell>
        </row>
        <row r="56">
          <cell r="A56" t="str">
            <v>NX3453</v>
          </cell>
        </row>
        <row r="57">
          <cell r="A57" t="str">
            <v>NX3450</v>
          </cell>
        </row>
        <row r="58">
          <cell r="A58" t="str">
            <v>NX3562</v>
          </cell>
        </row>
        <row r="59">
          <cell r="A59" t="str">
            <v>NX3443</v>
          </cell>
        </row>
        <row r="60">
          <cell r="A60" t="str">
            <v>NX3441</v>
          </cell>
        </row>
        <row r="61">
          <cell r="A61" t="str">
            <v>NX3440</v>
          </cell>
        </row>
        <row r="62">
          <cell r="A62" t="str">
            <v>NX3568</v>
          </cell>
        </row>
        <row r="63">
          <cell r="A63">
            <v>280203</v>
          </cell>
        </row>
        <row r="64">
          <cell r="A64">
            <v>280160</v>
          </cell>
        </row>
        <row r="65">
          <cell r="A65">
            <v>280097</v>
          </cell>
        </row>
        <row r="66">
          <cell r="A66">
            <v>280030</v>
          </cell>
        </row>
        <row r="67">
          <cell r="A67">
            <v>280188</v>
          </cell>
        </row>
        <row r="68">
          <cell r="A68" t="str">
            <v>NX3414</v>
          </cell>
        </row>
        <row r="69">
          <cell r="A69" t="str">
            <v>NX3442</v>
          </cell>
        </row>
        <row r="70">
          <cell r="A70" t="str">
            <v>NX3449</v>
          </cell>
        </row>
        <row r="71">
          <cell r="A71" t="str">
            <v>NX3468</v>
          </cell>
        </row>
        <row r="72">
          <cell r="A72" t="str">
            <v>NX3430</v>
          </cell>
        </row>
        <row r="73">
          <cell r="A73" t="str">
            <v>NX3431</v>
          </cell>
        </row>
        <row r="74">
          <cell r="A74" t="str">
            <v>NX3409</v>
          </cell>
        </row>
        <row r="75">
          <cell r="A75" t="str">
            <v>NX3438</v>
          </cell>
        </row>
        <row r="76">
          <cell r="A76" t="str">
            <v>NX3410</v>
          </cell>
        </row>
        <row r="77">
          <cell r="A77" t="str">
            <v>NX3411</v>
          </cell>
        </row>
        <row r="78">
          <cell r="A78" t="str">
            <v>NX3436</v>
          </cell>
        </row>
        <row r="79">
          <cell r="A79">
            <v>280332</v>
          </cell>
        </row>
        <row r="80">
          <cell r="A80">
            <v>280317</v>
          </cell>
        </row>
        <row r="81">
          <cell r="A81">
            <v>280223</v>
          </cell>
        </row>
        <row r="82">
          <cell r="A82">
            <v>280318</v>
          </cell>
        </row>
        <row r="83">
          <cell r="A83">
            <v>280370</v>
          </cell>
        </row>
        <row r="84">
          <cell r="A84">
            <v>280371</v>
          </cell>
        </row>
        <row r="85">
          <cell r="A85">
            <v>280319</v>
          </cell>
        </row>
        <row r="86">
          <cell r="A86">
            <v>280320</v>
          </cell>
        </row>
        <row r="87">
          <cell r="A87">
            <v>280299</v>
          </cell>
        </row>
        <row r="88">
          <cell r="A88" t="str">
            <v>NX3535</v>
          </cell>
        </row>
        <row r="89">
          <cell r="A89" t="str">
            <v>NX3536</v>
          </cell>
        </row>
        <row r="90">
          <cell r="A90" t="str">
            <v>NX3511</v>
          </cell>
        </row>
        <row r="91">
          <cell r="A91" t="str">
            <v>NX3565</v>
          </cell>
        </row>
        <row r="92">
          <cell r="A92" t="str">
            <v>NX3566</v>
          </cell>
        </row>
        <row r="93">
          <cell r="A93" t="str">
            <v>NX3559</v>
          </cell>
        </row>
        <row r="94">
          <cell r="A94">
            <v>280036</v>
          </cell>
        </row>
        <row r="95">
          <cell r="A95">
            <v>280337</v>
          </cell>
        </row>
        <row r="96">
          <cell r="A96">
            <v>280255</v>
          </cell>
        </row>
        <row r="97">
          <cell r="A97">
            <v>280109</v>
          </cell>
        </row>
        <row r="98">
          <cell r="A98">
            <v>280060</v>
          </cell>
        </row>
        <row r="99">
          <cell r="A99">
            <v>280073</v>
          </cell>
        </row>
        <row r="100">
          <cell r="A100">
            <v>280009</v>
          </cell>
        </row>
        <row r="101">
          <cell r="A101">
            <v>280067</v>
          </cell>
        </row>
        <row r="102">
          <cell r="A102">
            <v>280012</v>
          </cell>
        </row>
        <row r="103">
          <cell r="A103">
            <v>280055</v>
          </cell>
        </row>
        <row r="104">
          <cell r="A104" t="str">
            <v>NX3555</v>
          </cell>
        </row>
        <row r="105">
          <cell r="A105">
            <v>280045</v>
          </cell>
        </row>
        <row r="106">
          <cell r="A106" t="str">
            <v>NX3564</v>
          </cell>
        </row>
        <row r="107">
          <cell r="A107" t="str">
            <v>NX3429</v>
          </cell>
        </row>
        <row r="108">
          <cell r="A108" t="str">
            <v>NX3563</v>
          </cell>
        </row>
        <row r="109">
          <cell r="A109" t="str">
            <v>NX3405</v>
          </cell>
        </row>
        <row r="110">
          <cell r="A110" t="str">
            <v>NX3419</v>
          </cell>
        </row>
        <row r="111">
          <cell r="A111" t="str">
            <v>NX3427</v>
          </cell>
        </row>
        <row r="112">
          <cell r="A112" t="str">
            <v>NX3421</v>
          </cell>
        </row>
        <row r="113">
          <cell r="A113" t="str">
            <v>NX3567</v>
          </cell>
        </row>
        <row r="114">
          <cell r="A114" t="str">
            <v>NX3433</v>
          </cell>
        </row>
        <row r="115">
          <cell r="A115" t="str">
            <v>NX3434</v>
          </cell>
        </row>
        <row r="116">
          <cell r="A116">
            <v>280246</v>
          </cell>
        </row>
        <row r="117">
          <cell r="A117">
            <v>280375</v>
          </cell>
        </row>
        <row r="118">
          <cell r="A118">
            <v>280173</v>
          </cell>
        </row>
        <row r="119">
          <cell r="A119">
            <v>280242</v>
          </cell>
        </row>
        <row r="120">
          <cell r="A120">
            <v>280082</v>
          </cell>
        </row>
        <row r="121">
          <cell r="A121">
            <v>280174</v>
          </cell>
        </row>
        <row r="122">
          <cell r="A122">
            <v>280171</v>
          </cell>
        </row>
        <row r="123">
          <cell r="A123">
            <v>280310</v>
          </cell>
        </row>
        <row r="124">
          <cell r="A124">
            <v>280201</v>
          </cell>
        </row>
        <row r="125">
          <cell r="A125">
            <v>280081</v>
          </cell>
        </row>
        <row r="126">
          <cell r="A126">
            <v>280080</v>
          </cell>
        </row>
        <row r="127">
          <cell r="A127">
            <v>280261</v>
          </cell>
        </row>
        <row r="128">
          <cell r="A128">
            <v>280321</v>
          </cell>
        </row>
        <row r="129">
          <cell r="A129">
            <v>280247</v>
          </cell>
        </row>
        <row r="130">
          <cell r="A130">
            <v>280342</v>
          </cell>
        </row>
        <row r="131">
          <cell r="A131">
            <v>280212</v>
          </cell>
        </row>
        <row r="132">
          <cell r="A132">
            <v>280243</v>
          </cell>
        </row>
        <row r="133">
          <cell r="A133">
            <v>280240</v>
          </cell>
        </row>
        <row r="134">
          <cell r="A134">
            <v>280239</v>
          </cell>
        </row>
        <row r="135">
          <cell r="A135">
            <v>280196</v>
          </cell>
        </row>
        <row r="136">
          <cell r="A136">
            <v>280324</v>
          </cell>
        </row>
        <row r="137">
          <cell r="A137">
            <v>280198</v>
          </cell>
        </row>
        <row r="138">
          <cell r="A138">
            <v>280211</v>
          </cell>
        </row>
        <row r="139">
          <cell r="A139">
            <v>280128</v>
          </cell>
        </row>
        <row r="140">
          <cell r="A140" t="str">
            <v>NX3491</v>
          </cell>
        </row>
        <row r="141">
          <cell r="A141" t="str">
            <v>NX3487</v>
          </cell>
        </row>
        <row r="142">
          <cell r="A142" t="str">
            <v>NX3458</v>
          </cell>
        </row>
        <row r="143">
          <cell r="A143">
            <v>280143</v>
          </cell>
        </row>
        <row r="144">
          <cell r="A144">
            <v>280383</v>
          </cell>
        </row>
        <row r="145">
          <cell r="A145" t="str">
            <v>NX3439</v>
          </cell>
        </row>
        <row r="146">
          <cell r="A146" t="str">
            <v>NX3425</v>
          </cell>
        </row>
        <row r="147">
          <cell r="A147" t="str">
            <v>NX3422</v>
          </cell>
        </row>
        <row r="148">
          <cell r="A148" t="str">
            <v>NX3455</v>
          </cell>
        </row>
        <row r="149">
          <cell r="A149">
            <v>280346</v>
          </cell>
        </row>
        <row r="150">
          <cell r="A150">
            <v>280090</v>
          </cell>
        </row>
        <row r="151">
          <cell r="A151">
            <v>280341</v>
          </cell>
        </row>
        <row r="152">
          <cell r="A152">
            <v>280094</v>
          </cell>
        </row>
        <row r="153">
          <cell r="A153">
            <v>280161</v>
          </cell>
        </row>
        <row r="154">
          <cell r="A154">
            <v>280246</v>
          </cell>
        </row>
        <row r="155">
          <cell r="A155">
            <v>280176</v>
          </cell>
        </row>
        <row r="156">
          <cell r="A156">
            <v>280098</v>
          </cell>
        </row>
        <row r="157">
          <cell r="A157" t="str">
            <v>NX3456</v>
          </cell>
        </row>
        <row r="158">
          <cell r="A158" t="str">
            <v>NX3457</v>
          </cell>
        </row>
        <row r="159">
          <cell r="A159" t="str">
            <v>NX3445</v>
          </cell>
        </row>
        <row r="160">
          <cell r="A160" t="str">
            <v>NX3435</v>
          </cell>
        </row>
        <row r="161">
          <cell r="A161" t="str">
            <v>NX3423</v>
          </cell>
        </row>
        <row r="162">
          <cell r="A162" t="str">
            <v>NX3535</v>
          </cell>
        </row>
        <row r="163">
          <cell r="A163" t="str">
            <v>NX3536</v>
          </cell>
        </row>
        <row r="164">
          <cell r="A164">
            <v>280239</v>
          </cell>
        </row>
        <row r="165">
          <cell r="A165" t="str">
            <v>NX3482</v>
          </cell>
        </row>
        <row r="166">
          <cell r="A166" t="str">
            <v>NX3483</v>
          </cell>
        </row>
        <row r="167">
          <cell r="A167" t="str">
            <v>NX3484</v>
          </cell>
        </row>
        <row r="168">
          <cell r="A168" t="str">
            <v>NX3542</v>
          </cell>
        </row>
        <row r="169">
          <cell r="A169" t="str">
            <v>NX3567</v>
          </cell>
        </row>
        <row r="170">
          <cell r="A170">
            <v>280241</v>
          </cell>
        </row>
        <row r="171">
          <cell r="A171">
            <v>280222</v>
          </cell>
        </row>
        <row r="172">
          <cell r="A172" t="str">
            <v>NX3495</v>
          </cell>
        </row>
        <row r="173">
          <cell r="A173" t="str">
            <v>NX3480</v>
          </cell>
        </row>
        <row r="174">
          <cell r="A174" t="str">
            <v>NX3461</v>
          </cell>
        </row>
        <row r="175">
          <cell r="A175">
            <v>280197</v>
          </cell>
        </row>
        <row r="176">
          <cell r="A176">
            <v>280150</v>
          </cell>
        </row>
        <row r="177">
          <cell r="A177">
            <v>280264</v>
          </cell>
        </row>
        <row r="178">
          <cell r="A178">
            <v>280258</v>
          </cell>
        </row>
        <row r="179">
          <cell r="A179">
            <v>280328</v>
          </cell>
        </row>
        <row r="180">
          <cell r="A180">
            <v>280257</v>
          </cell>
        </row>
        <row r="181">
          <cell r="A181">
            <v>280227</v>
          </cell>
        </row>
        <row r="182">
          <cell r="A182">
            <v>280315</v>
          </cell>
        </row>
        <row r="183">
          <cell r="A183">
            <v>280327</v>
          </cell>
        </row>
        <row r="184">
          <cell r="A184">
            <v>280332</v>
          </cell>
        </row>
        <row r="185">
          <cell r="A185">
            <v>280325</v>
          </cell>
        </row>
        <row r="186">
          <cell r="A186">
            <v>280397</v>
          </cell>
        </row>
        <row r="187">
          <cell r="A187">
            <v>280401</v>
          </cell>
        </row>
        <row r="188">
          <cell r="A188">
            <v>280414</v>
          </cell>
        </row>
        <row r="189">
          <cell r="A189" t="str">
            <v>NX3462</v>
          </cell>
        </row>
        <row r="190">
          <cell r="A190" t="str">
            <v>NX3478</v>
          </cell>
        </row>
        <row r="191">
          <cell r="A191" t="str">
            <v>NX3485</v>
          </cell>
        </row>
        <row r="192">
          <cell r="A192" t="str">
            <v>NX3454</v>
          </cell>
        </row>
        <row r="193">
          <cell r="A193" t="str">
            <v>NX3402</v>
          </cell>
        </row>
        <row r="194">
          <cell r="A194" t="str">
            <v>NX3403</v>
          </cell>
        </row>
        <row r="195">
          <cell r="A195" t="str">
            <v>NX3477</v>
          </cell>
        </row>
        <row r="196">
          <cell r="A196" t="str">
            <v>NX3492</v>
          </cell>
        </row>
        <row r="197">
          <cell r="A197" t="str">
            <v>NX3459</v>
          </cell>
        </row>
        <row r="198">
          <cell r="A198" t="str">
            <v>NX3428</v>
          </cell>
        </row>
        <row r="199">
          <cell r="A199">
            <v>280100</v>
          </cell>
        </row>
        <row r="200">
          <cell r="A200">
            <v>280031</v>
          </cell>
        </row>
        <row r="201">
          <cell r="A201">
            <v>280244</v>
          </cell>
        </row>
        <row r="202">
          <cell r="A202">
            <v>280235</v>
          </cell>
        </row>
        <row r="203">
          <cell r="A203">
            <v>280232</v>
          </cell>
        </row>
        <row r="204">
          <cell r="A204">
            <v>280234</v>
          </cell>
        </row>
        <row r="205">
          <cell r="A205">
            <v>280129</v>
          </cell>
        </row>
        <row r="206">
          <cell r="A206">
            <v>280138</v>
          </cell>
        </row>
        <row r="207">
          <cell r="A207">
            <v>280216</v>
          </cell>
        </row>
        <row r="208">
          <cell r="A208">
            <v>280051</v>
          </cell>
        </row>
        <row r="209">
          <cell r="A209" t="str">
            <v>NX3497</v>
          </cell>
        </row>
        <row r="210">
          <cell r="A210" t="str">
            <v>NX3498</v>
          </cell>
        </row>
        <row r="211">
          <cell r="A211" t="str">
            <v>NX3509</v>
          </cell>
        </row>
        <row r="212">
          <cell r="A212" t="str">
            <v>NX3507</v>
          </cell>
        </row>
        <row r="213">
          <cell r="A213" t="str">
            <v>NX3557</v>
          </cell>
        </row>
        <row r="214">
          <cell r="A214" t="str">
            <v>NX3433</v>
          </cell>
        </row>
        <row r="215">
          <cell r="A215" t="str">
            <v>NX3434</v>
          </cell>
        </row>
        <row r="216">
          <cell r="A216" t="str">
            <v>NX3432</v>
          </cell>
        </row>
        <row r="217">
          <cell r="A217" t="str">
            <v>NX3537</v>
          </cell>
        </row>
        <row r="218">
          <cell r="A218" t="str">
            <v>NX3447</v>
          </cell>
        </row>
        <row r="219">
          <cell r="A219" t="str">
            <v>NX3526</v>
          </cell>
        </row>
        <row r="220">
          <cell r="A220" t="str">
            <v>NX3530</v>
          </cell>
        </row>
        <row r="221">
          <cell r="A221" t="str">
            <v>NX3553</v>
          </cell>
        </row>
        <row r="222">
          <cell r="A222" t="str">
            <v>NX3504</v>
          </cell>
        </row>
        <row r="223">
          <cell r="A223" t="str">
            <v>NX3508</v>
          </cell>
        </row>
        <row r="224">
          <cell r="A224" t="str">
            <v>NX3511</v>
          </cell>
        </row>
        <row r="225">
          <cell r="A225" t="str">
            <v>NX3555</v>
          </cell>
        </row>
        <row r="226">
          <cell r="A226" t="str">
            <v>NX3543</v>
          </cell>
        </row>
        <row r="227">
          <cell r="A227" t="str">
            <v>NX3465</v>
          </cell>
        </row>
        <row r="228">
          <cell r="A228" t="str">
            <v>NX3550</v>
          </cell>
        </row>
        <row r="229">
          <cell r="A229" t="str">
            <v>NX3513</v>
          </cell>
        </row>
        <row r="230">
          <cell r="A230">
            <v>280388</v>
          </cell>
        </row>
        <row r="231">
          <cell r="A231">
            <v>280319</v>
          </cell>
        </row>
        <row r="232">
          <cell r="A232">
            <v>280237</v>
          </cell>
        </row>
        <row r="233">
          <cell r="A233">
            <v>280343</v>
          </cell>
        </row>
        <row r="234">
          <cell r="A234">
            <v>280269</v>
          </cell>
        </row>
        <row r="235">
          <cell r="A235">
            <v>280273</v>
          </cell>
        </row>
        <row r="236">
          <cell r="A236">
            <v>280300</v>
          </cell>
        </row>
        <row r="237">
          <cell r="A237">
            <v>280297</v>
          </cell>
        </row>
        <row r="238">
          <cell r="A238">
            <v>280295</v>
          </cell>
        </row>
        <row r="239">
          <cell r="A239">
            <v>280332</v>
          </cell>
        </row>
        <row r="240">
          <cell r="A240">
            <v>280214</v>
          </cell>
        </row>
        <row r="241">
          <cell r="A241">
            <v>280101</v>
          </cell>
        </row>
        <row r="242">
          <cell r="A242" t="str">
            <v>NX3467</v>
          </cell>
        </row>
        <row r="243">
          <cell r="A243" t="str">
            <v>NX3534</v>
          </cell>
        </row>
        <row r="244">
          <cell r="A244" t="str">
            <v>NX3518</v>
          </cell>
        </row>
        <row r="245">
          <cell r="A245" t="str">
            <v>NX3521</v>
          </cell>
        </row>
        <row r="246">
          <cell r="A246" t="str">
            <v>NX3552</v>
          </cell>
        </row>
        <row r="247">
          <cell r="A247" t="str">
            <v>NX3525</v>
          </cell>
        </row>
        <row r="248">
          <cell r="A248">
            <v>280279</v>
          </cell>
        </row>
        <row r="249">
          <cell r="A249">
            <v>280278</v>
          </cell>
        </row>
        <row r="250">
          <cell r="A250">
            <v>280313</v>
          </cell>
        </row>
        <row r="251">
          <cell r="A251">
            <v>280306</v>
          </cell>
        </row>
        <row r="252">
          <cell r="A252">
            <v>280308</v>
          </cell>
        </row>
        <row r="253">
          <cell r="A253">
            <v>280015</v>
          </cell>
        </row>
        <row r="254">
          <cell r="A254">
            <v>280312</v>
          </cell>
        </row>
        <row r="255">
          <cell r="A255">
            <v>280289</v>
          </cell>
        </row>
        <row r="256">
          <cell r="A256">
            <v>280326</v>
          </cell>
        </row>
        <row r="257">
          <cell r="A257">
            <v>280291</v>
          </cell>
        </row>
        <row r="258">
          <cell r="A258">
            <v>280284</v>
          </cell>
        </row>
        <row r="259">
          <cell r="A259">
            <v>280288</v>
          </cell>
        </row>
        <row r="260">
          <cell r="A260">
            <v>280293</v>
          </cell>
        </row>
        <row r="261">
          <cell r="A261">
            <v>280301</v>
          </cell>
        </row>
        <row r="262">
          <cell r="A262">
            <v>280292</v>
          </cell>
        </row>
        <row r="263">
          <cell r="A263">
            <v>280290</v>
          </cell>
        </row>
        <row r="264">
          <cell r="A264" t="str">
            <v>NX3515</v>
          </cell>
        </row>
        <row r="265">
          <cell r="A265" t="str">
            <v>NX3514</v>
          </cell>
        </row>
        <row r="266">
          <cell r="A266" t="str">
            <v>NX3516</v>
          </cell>
        </row>
        <row r="267">
          <cell r="A267" t="str">
            <v>NX3545</v>
          </cell>
        </row>
        <row r="268">
          <cell r="A268" t="str">
            <v>NX3517</v>
          </cell>
        </row>
        <row r="269">
          <cell r="A269" t="str">
            <v>NX3523</v>
          </cell>
        </row>
        <row r="270">
          <cell r="A270" t="str">
            <v>NX3524</v>
          </cell>
        </row>
        <row r="271">
          <cell r="A271" t="str">
            <v>NX3556</v>
          </cell>
        </row>
        <row r="272">
          <cell r="A272" t="str">
            <v>NX3544</v>
          </cell>
        </row>
        <row r="273">
          <cell r="A273">
            <v>280380</v>
          </cell>
        </row>
        <row r="274">
          <cell r="A274">
            <v>280303</v>
          </cell>
        </row>
        <row r="275">
          <cell r="A275">
            <v>280381</v>
          </cell>
        </row>
        <row r="276">
          <cell r="A276">
            <v>280266</v>
          </cell>
        </row>
        <row r="277">
          <cell r="A277">
            <v>280128</v>
          </cell>
        </row>
        <row r="278">
          <cell r="A278">
            <v>280286</v>
          </cell>
        </row>
        <row r="279">
          <cell r="A279">
            <v>280290</v>
          </cell>
        </row>
        <row r="280">
          <cell r="A280">
            <v>280305</v>
          </cell>
        </row>
        <row r="281">
          <cell r="A281" t="str">
            <v>NX3531</v>
          </cell>
        </row>
        <row r="282">
          <cell r="A282" t="str">
            <v>NX3532</v>
          </cell>
        </row>
        <row r="283">
          <cell r="A283" t="str">
            <v>NX3533</v>
          </cell>
        </row>
        <row r="284">
          <cell r="A284" t="str">
            <v>NX3554</v>
          </cell>
        </row>
        <row r="285">
          <cell r="A285" t="str">
            <v>NX3452</v>
          </cell>
        </row>
        <row r="286">
          <cell r="A286" t="str">
            <v>NX3448</v>
          </cell>
        </row>
        <row r="287">
          <cell r="A287" t="str">
            <v>NX3479</v>
          </cell>
        </row>
        <row r="288">
          <cell r="A288" t="str">
            <v>NX3487</v>
          </cell>
        </row>
        <row r="289">
          <cell r="A289" t="str">
            <v>NX3406</v>
          </cell>
        </row>
        <row r="290">
          <cell r="A290">
            <v>280380</v>
          </cell>
        </row>
        <row r="291">
          <cell r="A291">
            <v>280453</v>
          </cell>
        </row>
        <row r="292">
          <cell r="A292">
            <v>280452</v>
          </cell>
        </row>
        <row r="293">
          <cell r="A293">
            <v>280280</v>
          </cell>
        </row>
        <row r="294">
          <cell r="A294">
            <v>280316</v>
          </cell>
        </row>
        <row r="295">
          <cell r="A295">
            <v>280112</v>
          </cell>
        </row>
        <row r="296">
          <cell r="A296">
            <v>280146</v>
          </cell>
        </row>
        <row r="297">
          <cell r="A297">
            <v>280099</v>
          </cell>
        </row>
        <row r="298">
          <cell r="A298">
            <v>280108</v>
          </cell>
        </row>
        <row r="299">
          <cell r="A299">
            <v>280103</v>
          </cell>
        </row>
        <row r="300">
          <cell r="A300">
            <v>280194</v>
          </cell>
        </row>
        <row r="301">
          <cell r="A301">
            <v>280182</v>
          </cell>
        </row>
        <row r="302">
          <cell r="A302" t="str">
            <v>NX3571</v>
          </cell>
        </row>
        <row r="303">
          <cell r="A303">
            <v>280464</v>
          </cell>
        </row>
        <row r="304">
          <cell r="A304" t="str">
            <v>NX3548</v>
          </cell>
        </row>
        <row r="305">
          <cell r="A305" t="str">
            <v>NX3549</v>
          </cell>
        </row>
        <row r="306">
          <cell r="A306" t="str">
            <v>NX3570</v>
          </cell>
        </row>
        <row r="307">
          <cell r="A307" t="str">
            <v>NX3540</v>
          </cell>
        </row>
        <row r="308">
          <cell r="A308">
            <v>280253</v>
          </cell>
        </row>
        <row r="309">
          <cell r="A309">
            <v>280444</v>
          </cell>
        </row>
        <row r="310">
          <cell r="A310">
            <v>280416</v>
          </cell>
        </row>
        <row r="311">
          <cell r="A311">
            <v>280429</v>
          </cell>
        </row>
        <row r="312">
          <cell r="A312">
            <v>280461</v>
          </cell>
        </row>
        <row r="313">
          <cell r="A313">
            <v>280417</v>
          </cell>
        </row>
        <row r="314">
          <cell r="A314">
            <v>280127</v>
          </cell>
        </row>
        <row r="315">
          <cell r="A315">
            <v>280462</v>
          </cell>
        </row>
        <row r="316">
          <cell r="A316">
            <v>280435</v>
          </cell>
        </row>
        <row r="317">
          <cell r="A317">
            <v>280436</v>
          </cell>
        </row>
        <row r="318">
          <cell r="A318">
            <v>280421</v>
          </cell>
        </row>
        <row r="319">
          <cell r="A319">
            <v>280422</v>
          </cell>
        </row>
        <row r="320">
          <cell r="A320">
            <v>280437</v>
          </cell>
        </row>
        <row r="321">
          <cell r="A321">
            <v>280451</v>
          </cell>
        </row>
        <row r="322">
          <cell r="A322">
            <v>280423</v>
          </cell>
        </row>
        <row r="323">
          <cell r="A323">
            <v>280427</v>
          </cell>
        </row>
        <row r="324">
          <cell r="A324">
            <v>280428</v>
          </cell>
        </row>
        <row r="325">
          <cell r="A325">
            <v>280411</v>
          </cell>
        </row>
        <row r="326">
          <cell r="A326">
            <v>280412</v>
          </cell>
        </row>
        <row r="327">
          <cell r="A327">
            <v>280447</v>
          </cell>
        </row>
        <row r="328">
          <cell r="A328">
            <v>280448</v>
          </cell>
        </row>
        <row r="329">
          <cell r="A329">
            <v>280449</v>
          </cell>
        </row>
        <row r="330">
          <cell r="A330">
            <v>280450</v>
          </cell>
        </row>
        <row r="331">
          <cell r="A331">
            <v>280441</v>
          </cell>
        </row>
        <row r="332">
          <cell r="A332">
            <v>280456</v>
          </cell>
        </row>
        <row r="333">
          <cell r="A333">
            <v>280434</v>
          </cell>
        </row>
        <row r="334">
          <cell r="A334">
            <v>280430</v>
          </cell>
        </row>
        <row r="335">
          <cell r="A335">
            <v>280431</v>
          </cell>
        </row>
        <row r="336">
          <cell r="A336">
            <v>280432</v>
          </cell>
        </row>
        <row r="337">
          <cell r="A337">
            <v>280253</v>
          </cell>
        </row>
        <row r="338">
          <cell r="A338">
            <v>280462</v>
          </cell>
        </row>
        <row r="339">
          <cell r="A339">
            <v>280463</v>
          </cell>
        </row>
        <row r="340">
          <cell r="A340">
            <v>280465</v>
          </cell>
        </row>
        <row r="341">
          <cell r="A341">
            <v>280387</v>
          </cell>
        </row>
        <row r="342">
          <cell r="A342">
            <v>280410</v>
          </cell>
        </row>
        <row r="343">
          <cell r="A343">
            <v>280393</v>
          </cell>
        </row>
        <row r="344">
          <cell r="A344">
            <v>280386</v>
          </cell>
        </row>
        <row r="345">
          <cell r="A345">
            <v>280389</v>
          </cell>
        </row>
        <row r="346">
          <cell r="A346">
            <v>280361</v>
          </cell>
        </row>
        <row r="347">
          <cell r="A347">
            <v>280355</v>
          </cell>
        </row>
        <row r="348">
          <cell r="A348">
            <v>280395</v>
          </cell>
        </row>
        <row r="349">
          <cell r="A349">
            <v>280394</v>
          </cell>
        </row>
        <row r="350">
          <cell r="A350">
            <v>280348</v>
          </cell>
        </row>
        <row r="351">
          <cell r="A351">
            <v>280392</v>
          </cell>
        </row>
        <row r="352">
          <cell r="A352">
            <v>280448</v>
          </cell>
        </row>
        <row r="353">
          <cell r="A353">
            <v>280441</v>
          </cell>
        </row>
        <row r="354">
          <cell r="A354">
            <v>280456</v>
          </cell>
        </row>
        <row r="355">
          <cell r="A355">
            <v>280349</v>
          </cell>
        </row>
        <row r="356">
          <cell r="A356">
            <v>280396</v>
          </cell>
        </row>
        <row r="357">
          <cell r="A357">
            <v>280384</v>
          </cell>
        </row>
        <row r="358">
          <cell r="A358">
            <v>280367</v>
          </cell>
        </row>
        <row r="359">
          <cell r="A359">
            <v>280359</v>
          </cell>
        </row>
        <row r="360">
          <cell r="A360">
            <v>280352</v>
          </cell>
        </row>
        <row r="361">
          <cell r="A361">
            <v>280377</v>
          </cell>
        </row>
        <row r="362">
          <cell r="A362">
            <v>280347</v>
          </cell>
        </row>
        <row r="363">
          <cell r="A363">
            <v>280379</v>
          </cell>
        </row>
        <row r="364">
          <cell r="A364">
            <v>280469</v>
          </cell>
        </row>
        <row r="365">
          <cell r="A365">
            <v>280409</v>
          </cell>
        </row>
        <row r="366">
          <cell r="A366" t="str">
            <v>NX3401</v>
          </cell>
        </row>
        <row r="367">
          <cell r="A367">
            <v>280458</v>
          </cell>
        </row>
        <row r="368">
          <cell r="A368">
            <v>280356</v>
          </cell>
        </row>
        <row r="369">
          <cell r="A369">
            <v>280471</v>
          </cell>
        </row>
        <row r="370">
          <cell r="A370" t="str">
            <v>NX3529</v>
          </cell>
        </row>
      </sheetData>
      <sheetData sheetId="15">
        <row r="2">
          <cell r="E2">
            <v>280386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798F4-1EA0-4052-9A5A-7F4685166344}">
  <sheetPr codeName="Planilha39">
    <tabColor rgb="FF8F5B0F"/>
    <pageSetUpPr fitToPage="1"/>
  </sheetPr>
  <dimension ref="A1:T29"/>
  <sheetViews>
    <sheetView showGridLines="0" tabSelected="1" zoomScale="40" zoomScaleNormal="40" workbookViewId="0">
      <pane xSplit="4" ySplit="3" topLeftCell="E21" activePane="bottomRight" state="frozen"/>
      <selection pane="topRight" activeCell="C13" sqref="C13"/>
      <selection pane="bottomLeft" activeCell="C13" sqref="C13"/>
      <selection pane="bottomRight" activeCell="A23" sqref="A23"/>
    </sheetView>
  </sheetViews>
  <sheetFormatPr defaultColWidth="8.85546875" defaultRowHeight="13.5" x14ac:dyDescent="0.25"/>
  <cols>
    <col min="1" max="1" width="36.42578125" style="8" customWidth="1"/>
    <col min="2" max="2" width="24.5703125" style="8" customWidth="1"/>
    <col min="3" max="3" width="24.28515625" style="8" customWidth="1"/>
    <col min="4" max="4" width="42.42578125" style="8" customWidth="1"/>
    <col min="5" max="5" width="31.28515625" style="8" customWidth="1"/>
    <col min="6" max="7" width="30" style="8" customWidth="1"/>
    <col min="8" max="8" width="25.7109375" style="8" customWidth="1"/>
    <col min="9" max="13" width="29.5703125" style="24" customWidth="1"/>
    <col min="14" max="14" width="24.5703125" style="25" customWidth="1"/>
    <col min="15" max="15" width="25.5703125" style="25" customWidth="1"/>
    <col min="16" max="17" width="24.5703125" style="25" customWidth="1"/>
    <col min="18" max="18" width="26.5703125" style="26" customWidth="1"/>
    <col min="19" max="19" width="27.42578125" style="7" customWidth="1"/>
    <col min="20" max="20" width="24.5703125" style="7" customWidth="1"/>
    <col min="21" max="16384" width="8.85546875" style="8"/>
  </cols>
  <sheetData>
    <row r="1" spans="1:20" ht="46.15" customHeight="1" x14ac:dyDescent="0.25">
      <c r="B1" s="1"/>
      <c r="C1" s="2" t="s">
        <v>61</v>
      </c>
      <c r="D1" s="3"/>
      <c r="E1" s="1"/>
      <c r="F1" s="4"/>
      <c r="G1" s="4"/>
      <c r="H1" s="5"/>
      <c r="I1" s="4"/>
      <c r="J1" s="4"/>
      <c r="K1" s="4"/>
      <c r="L1" s="4"/>
      <c r="M1" s="4"/>
      <c r="N1" s="27"/>
      <c r="O1" s="27"/>
      <c r="P1" s="27"/>
      <c r="Q1" s="27"/>
      <c r="R1" s="28"/>
      <c r="S1" s="6" t="s">
        <v>0</v>
      </c>
      <c r="T1" s="6" t="s">
        <v>1</v>
      </c>
    </row>
    <row r="2" spans="1:20" ht="34.15" customHeight="1" x14ac:dyDescent="0.25">
      <c r="B2" s="1"/>
      <c r="C2" s="29" t="s">
        <v>62</v>
      </c>
      <c r="D2" s="3"/>
      <c r="E2" s="1"/>
      <c r="F2" s="4"/>
      <c r="G2" s="4"/>
      <c r="H2" s="5"/>
      <c r="I2" s="4"/>
      <c r="J2" s="4"/>
      <c r="K2" s="4"/>
      <c r="L2" s="4"/>
      <c r="M2" s="4"/>
      <c r="N2" s="27"/>
      <c r="O2" s="27"/>
      <c r="P2" s="27"/>
      <c r="Q2" s="27"/>
      <c r="R2" s="28"/>
      <c r="S2" s="6"/>
      <c r="T2" s="6"/>
    </row>
    <row r="3" spans="1:20" s="13" customFormat="1" ht="81" customHeight="1" x14ac:dyDescent="0.25"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60</v>
      </c>
      <c r="H3" s="9" t="s">
        <v>7</v>
      </c>
      <c r="I3" s="9" t="s">
        <v>8</v>
      </c>
      <c r="J3" s="9" t="s">
        <v>68</v>
      </c>
      <c r="K3" s="9" t="s">
        <v>4</v>
      </c>
      <c r="L3" s="9" t="s">
        <v>70</v>
      </c>
      <c r="M3" s="9"/>
      <c r="N3" s="9" t="s">
        <v>9</v>
      </c>
      <c r="O3" s="10" t="s">
        <v>10</v>
      </c>
      <c r="P3" s="9" t="s">
        <v>11</v>
      </c>
      <c r="Q3" s="9" t="s">
        <v>12</v>
      </c>
      <c r="R3" s="11" t="s">
        <v>13</v>
      </c>
      <c r="S3" s="12" t="s">
        <v>14</v>
      </c>
      <c r="T3" s="12" t="s">
        <v>14</v>
      </c>
    </row>
    <row r="4" spans="1:20" ht="150" customHeight="1" x14ac:dyDescent="0.25">
      <c r="A4" s="32" t="str">
        <f>LEFT(B4,6)&amp;"-"&amp;RIGHT(G4,3)</f>
        <v>280444-014</v>
      </c>
      <c r="B4" s="30">
        <v>280444</v>
      </c>
      <c r="C4" s="15"/>
      <c r="D4" s="16" t="s">
        <v>15</v>
      </c>
      <c r="E4" s="16" t="s">
        <v>16</v>
      </c>
      <c r="F4" s="16" t="s">
        <v>17</v>
      </c>
      <c r="G4" s="16" t="s">
        <v>63</v>
      </c>
      <c r="H4" s="16" t="s">
        <v>18</v>
      </c>
      <c r="I4" s="17" t="s">
        <v>58</v>
      </c>
      <c r="J4" s="17" t="s">
        <v>69</v>
      </c>
      <c r="K4" s="17" t="s">
        <v>71</v>
      </c>
      <c r="L4" s="17" t="s">
        <v>92</v>
      </c>
      <c r="M4" s="17" t="str">
        <f>K4&amp;"&lt;br&gt;&lt;br&gt; 
Composição: "&amp;E4&amp;"&lt;br&gt;&lt;br&gt; 
Medidas da Modelo: "&amp;J4</f>
        <v>O Cinto Josi é confeccionado em tricô e apresenta uma cor dourada. A peça é composta por diversas moedas sobrepostas em camadas, criando um visual sofisticado e ornamentado. Com seu design intrincado e elegante, o cinto proporciona um toque de luxo e brilho ao look, sendo ideal para complementar produções modernas e estilosas.&lt;br&gt;&lt;br&gt; 
Composição: TRICOT
60%VISCOSE
20%POLIESTER
17%POLIAMIDA
3%ELASTANO&lt;br&gt;&lt;br&gt; 
Medidas da Modelo: Altura: 1,80
Busto: 78
Cintura: 58
Quadril: 88
Manequim: 36</v>
      </c>
      <c r="N4" s="18">
        <v>0</v>
      </c>
      <c r="O4" s="18">
        <v>0</v>
      </c>
      <c r="P4" s="18">
        <v>76</v>
      </c>
      <c r="Q4" s="18">
        <v>76</v>
      </c>
      <c r="R4" s="11">
        <v>45595</v>
      </c>
      <c r="S4" s="19">
        <v>489.9</v>
      </c>
      <c r="T4" s="19">
        <v>989</v>
      </c>
    </row>
    <row r="5" spans="1:20" ht="150" customHeight="1" x14ac:dyDescent="0.25">
      <c r="A5" s="32" t="str">
        <f t="shared" ref="A5:A28" si="0">LEFT(B5,6)&amp;"-"&amp;RIGHT(G5,3)</f>
        <v>280416-005</v>
      </c>
      <c r="B5" s="30">
        <v>280416</v>
      </c>
      <c r="C5" s="20"/>
      <c r="D5" s="16" t="s">
        <v>19</v>
      </c>
      <c r="E5" s="16" t="s">
        <v>20</v>
      </c>
      <c r="F5" s="16" t="s">
        <v>21</v>
      </c>
      <c r="G5" s="16" t="s">
        <v>64</v>
      </c>
      <c r="H5" s="16" t="s">
        <v>22</v>
      </c>
      <c r="I5" s="17" t="s">
        <v>59</v>
      </c>
      <c r="J5" s="17" t="s">
        <v>69</v>
      </c>
      <c r="K5" s="17" t="s">
        <v>72</v>
      </c>
      <c r="L5" s="17" t="s">
        <v>93</v>
      </c>
      <c r="M5" s="17" t="str">
        <f t="shared" ref="M5:M28" si="1">K5&amp;"&lt;br&gt;&lt;br&gt; 
Composição: "&amp;E5&amp;"&lt;br&gt;&lt;br&gt; 
Medidas da Modelo: "&amp;J5</f>
        <v>O Corset Ingrid é confeccionado em algodão na cor off white. A peça apresenta uma modelagem ajustada, valorizando a silhueta com um toque de feminilidade e sofisticação. Possui alças finas com detalhe delicado, estrutura de busto bem definida e comprimento cropped, proporcionando um visual leve e elegante. Ideal para compor looks modernos e versáteis.&lt;br&gt;&lt;br&gt; 
Composição: 100% ALGODAO&lt;br&gt;&lt;br&gt; 
Medidas da Modelo: Altura: 1,80
Busto: 78
Cintura: 58
Quadril: 88
Manequim: 36</v>
      </c>
      <c r="N5" s="18">
        <v>137</v>
      </c>
      <c r="O5" s="18">
        <v>0</v>
      </c>
      <c r="P5" s="18">
        <v>67</v>
      </c>
      <c r="Q5" s="18">
        <v>204</v>
      </c>
      <c r="R5" s="11">
        <v>45595</v>
      </c>
      <c r="S5" s="19">
        <v>489.9</v>
      </c>
      <c r="T5" s="19">
        <v>1289</v>
      </c>
    </row>
    <row r="6" spans="1:20" ht="150" customHeight="1" x14ac:dyDescent="0.25">
      <c r="A6" s="32" t="str">
        <f t="shared" si="0"/>
        <v>280429-005</v>
      </c>
      <c r="B6" s="30">
        <v>280429</v>
      </c>
      <c r="C6" s="21"/>
      <c r="D6" s="16" t="s">
        <v>23</v>
      </c>
      <c r="E6" s="16" t="s">
        <v>20</v>
      </c>
      <c r="F6" s="16" t="s">
        <v>21</v>
      </c>
      <c r="G6" s="16" t="s">
        <v>64</v>
      </c>
      <c r="H6" s="16" t="s">
        <v>22</v>
      </c>
      <c r="I6" s="17" t="s">
        <v>59</v>
      </c>
      <c r="J6" s="17" t="s">
        <v>69</v>
      </c>
      <c r="K6" s="17" t="s">
        <v>73</v>
      </c>
      <c r="L6" s="17" t="s">
        <v>94</v>
      </c>
      <c r="M6" s="17" t="str">
        <f t="shared" si="1"/>
        <v>O Vestido Ingrid é confeccionado em algodão na cor off white. A peça apresenta uma modelagem longa e fluida, que proporciona leveza e elegância ao visual. Possui alças finas, um detalhe franzido na parte superior que valoriza o busto, e uma aplicação delicada de flor centralizada, agregando um toque romântico ao look. O vestido é ideal para ocasiões especiais, oferecendo um visual sofisticado e atemporal.&lt;br&gt;&lt;br&gt; 
Composição: 100% ALGODAO&lt;br&gt;&lt;br&gt; 
Medidas da Modelo: Altura: 1,80
Busto: 78
Cintura: 58
Quadril: 88
Manequim: 36</v>
      </c>
      <c r="N6" s="18">
        <v>128</v>
      </c>
      <c r="O6" s="18">
        <v>0</v>
      </c>
      <c r="P6" s="18">
        <v>31</v>
      </c>
      <c r="Q6" s="18">
        <v>159</v>
      </c>
      <c r="R6" s="11">
        <v>45595</v>
      </c>
      <c r="S6" s="19">
        <v>889.9</v>
      </c>
      <c r="T6" s="19">
        <v>2489</v>
      </c>
    </row>
    <row r="7" spans="1:20" ht="150" customHeight="1" x14ac:dyDescent="0.25">
      <c r="A7" s="32" t="str">
        <f t="shared" si="0"/>
        <v>280417-005</v>
      </c>
      <c r="B7" s="30">
        <v>280417</v>
      </c>
      <c r="C7" s="22"/>
      <c r="D7" s="16" t="s">
        <v>24</v>
      </c>
      <c r="E7" s="16" t="s">
        <v>20</v>
      </c>
      <c r="F7" s="16" t="s">
        <v>21</v>
      </c>
      <c r="G7" s="16" t="s">
        <v>64</v>
      </c>
      <c r="H7" s="16" t="s">
        <v>25</v>
      </c>
      <c r="I7" s="17" t="s">
        <v>59</v>
      </c>
      <c r="J7" s="17" t="s">
        <v>69</v>
      </c>
      <c r="K7" s="17" t="s">
        <v>74</v>
      </c>
      <c r="L7" s="17" t="s">
        <v>95</v>
      </c>
      <c r="M7" s="17" t="str">
        <f t="shared" si="1"/>
        <v>A saia Ingrid é confeccionada em algodão de cor Off White. A peça apresenta uma modelagem ampla e fluida, proporcionando um visual leve e sofisticado. Possui detalhes vazados e rendados ao longo de toda a extensão, conferindo um toque delicado e feminino.&lt;br&gt;&lt;br&gt; 
Composição: 100% ALGODAO&lt;br&gt;&lt;br&gt; 
Medidas da Modelo: Altura: 1,80
Busto: 78
Cintura: 58
Quadril: 88
Manequim: 36</v>
      </c>
      <c r="N7" s="18">
        <v>119</v>
      </c>
      <c r="O7" s="18">
        <v>0</v>
      </c>
      <c r="P7" s="18">
        <v>49</v>
      </c>
      <c r="Q7" s="18">
        <v>168</v>
      </c>
      <c r="R7" s="11">
        <v>45595</v>
      </c>
      <c r="S7" s="19">
        <v>789.9</v>
      </c>
      <c r="T7" s="19">
        <v>1989</v>
      </c>
    </row>
    <row r="8" spans="1:20" ht="150" customHeight="1" x14ac:dyDescent="0.25">
      <c r="A8" s="30" t="str">
        <f t="shared" si="0"/>
        <v>280127-063</v>
      </c>
      <c r="B8" s="30">
        <v>280127</v>
      </c>
      <c r="C8" s="15"/>
      <c r="D8" s="16" t="s">
        <v>26</v>
      </c>
      <c r="E8" s="16" t="s">
        <v>27</v>
      </c>
      <c r="F8" s="16" t="s">
        <v>28</v>
      </c>
      <c r="G8" s="16" t="s">
        <v>65</v>
      </c>
      <c r="H8" s="16" t="s">
        <v>29</v>
      </c>
      <c r="I8" s="17" t="s">
        <v>59</v>
      </c>
      <c r="J8" s="17" t="s">
        <v>69</v>
      </c>
      <c r="K8" s="17" t="s">
        <v>75</v>
      </c>
      <c r="L8" s="17" t="s">
        <v>96</v>
      </c>
      <c r="M8" s="17" t="str">
        <f t="shared" si="1"/>
        <v>O vestido Maxi Bia é confeccionado em poliéster estampado com flores vermelhas e verdes sobre um fundo claro. A peça apresenta modelagem longa e fluida, proporcionando um visual elegante e romântico. Possui alças largas, decote suave e caimento leve, ideal para ocasiões descontraídas e sofisticadas.&lt;br&gt;&lt;br&gt; 
Composição: 100% POLIESTER&lt;br&gt;&lt;br&gt; 
Medidas da Modelo: Altura: 1,80
Busto: 78
Cintura: 58
Quadril: 88
Manequim: 36</v>
      </c>
      <c r="N8" s="18">
        <v>150</v>
      </c>
      <c r="O8" s="18">
        <v>0</v>
      </c>
      <c r="P8" s="18">
        <v>101</v>
      </c>
      <c r="Q8" s="18">
        <v>251</v>
      </c>
      <c r="R8" s="11">
        <v>45595</v>
      </c>
      <c r="S8" s="19">
        <v>889.9</v>
      </c>
      <c r="T8" s="19">
        <v>2689</v>
      </c>
    </row>
    <row r="9" spans="1:20" ht="150" customHeight="1" x14ac:dyDescent="0.25">
      <c r="A9" s="30" t="str">
        <f t="shared" si="0"/>
        <v>280435-009</v>
      </c>
      <c r="B9" s="30">
        <v>280435</v>
      </c>
      <c r="C9" s="15"/>
      <c r="D9" s="16" t="s">
        <v>30</v>
      </c>
      <c r="E9" s="16" t="s">
        <v>27</v>
      </c>
      <c r="F9" s="16" t="s">
        <v>31</v>
      </c>
      <c r="G9" s="16" t="s">
        <v>66</v>
      </c>
      <c r="H9" s="16" t="s">
        <v>32</v>
      </c>
      <c r="I9" s="17" t="s">
        <v>59</v>
      </c>
      <c r="J9" s="17" t="s">
        <v>69</v>
      </c>
      <c r="K9" s="17" t="s">
        <v>76</v>
      </c>
      <c r="L9" s="17" t="s">
        <v>97</v>
      </c>
      <c r="M9" s="17" t="str">
        <f t="shared" si="1"/>
        <v>A túnica Bela é confeccionada em poliéster vermelho. A peça apresenta uma modelagem assimétrica e fluida, com camadas sobrepostas que criam um visual elegante e moderno. Possui uma alça única, adicionando um toque sofisticado e diferenciado, ideal para compor looks leves e estilosos.&lt;br&gt;&lt;br&gt; 
Composição: 100% POLIESTER&lt;br&gt;&lt;br&gt; 
Medidas da Modelo: Altura: 1,80
Busto: 78
Cintura: 58
Quadril: 88
Manequim: 36</v>
      </c>
      <c r="N9" s="18">
        <v>118</v>
      </c>
      <c r="O9" s="18">
        <v>0</v>
      </c>
      <c r="P9" s="18">
        <v>39</v>
      </c>
      <c r="Q9" s="18">
        <v>157</v>
      </c>
      <c r="R9" s="11">
        <v>45595</v>
      </c>
      <c r="S9" s="19">
        <v>489.9</v>
      </c>
      <c r="T9" s="19">
        <v>1689</v>
      </c>
    </row>
    <row r="10" spans="1:20" ht="150" customHeight="1" x14ac:dyDescent="0.25">
      <c r="A10" s="30" t="str">
        <f t="shared" si="0"/>
        <v>280435-021</v>
      </c>
      <c r="B10" s="30">
        <v>280435</v>
      </c>
      <c r="C10" s="23"/>
      <c r="D10" s="16" t="s">
        <v>30</v>
      </c>
      <c r="E10" s="16" t="s">
        <v>27</v>
      </c>
      <c r="F10" s="16" t="s">
        <v>33</v>
      </c>
      <c r="G10" s="16" t="s">
        <v>67</v>
      </c>
      <c r="H10" s="16" t="s">
        <v>32</v>
      </c>
      <c r="I10" s="17" t="s">
        <v>59</v>
      </c>
      <c r="J10" s="17" t="s">
        <v>69</v>
      </c>
      <c r="K10" s="17" t="s">
        <v>77</v>
      </c>
      <c r="L10" s="17" t="s">
        <v>98</v>
      </c>
      <c r="M10" s="17" t="str">
        <f t="shared" si="1"/>
        <v>A túnica Bela é confeccionada em poliéster esmeralda. A peça apresenta uma modelagem assimétrica e fluida, com camadas sobrepostas que criam um visual elegante e moderno. Possui uma alça única, adicionando um toque sofisticado e diferenciado, ideal para compor looks leves e estilosos.&lt;br&gt;&lt;br&gt; 
Composição: 100% POLIESTER&lt;br&gt;&lt;br&gt; 
Medidas da Modelo: Altura: 1,80
Busto: 78
Cintura: 58
Quadril: 88
Manequim: 36</v>
      </c>
      <c r="N10" s="18">
        <v>137</v>
      </c>
      <c r="O10" s="18">
        <v>0</v>
      </c>
      <c r="P10" s="18">
        <v>41</v>
      </c>
      <c r="Q10" s="18">
        <v>178</v>
      </c>
      <c r="R10" s="11">
        <v>45595</v>
      </c>
      <c r="S10" s="19">
        <v>489.9</v>
      </c>
      <c r="T10" s="19">
        <v>1689</v>
      </c>
    </row>
    <row r="11" spans="1:20" ht="150" customHeight="1" x14ac:dyDescent="0.25">
      <c r="A11" s="30" t="str">
        <f t="shared" si="0"/>
        <v>280436-009</v>
      </c>
      <c r="B11" s="31">
        <v>280436</v>
      </c>
      <c r="C11" s="20"/>
      <c r="D11" s="16" t="s">
        <v>34</v>
      </c>
      <c r="E11" s="16" t="s">
        <v>27</v>
      </c>
      <c r="F11" s="16" t="s">
        <v>31</v>
      </c>
      <c r="G11" s="16" t="s">
        <v>66</v>
      </c>
      <c r="H11" s="16" t="s">
        <v>32</v>
      </c>
      <c r="I11" s="17" t="s">
        <v>59</v>
      </c>
      <c r="J11" s="17" t="s">
        <v>69</v>
      </c>
      <c r="K11" s="17" t="s">
        <v>78</v>
      </c>
      <c r="L11" s="17" t="s">
        <v>99</v>
      </c>
      <c r="M11" s="17" t="str">
        <f t="shared" si="1"/>
        <v xml:space="preserve">
A Calça Bela é confeccionada em poliéster. A peça apresenta uma modelagem ampla e fluida, proporcionando um visual elegante e sofisticado. Em um vibrante tom de vermelho, a calça possui caimento solto com barra levemente ampla, ideal para ocasiões que pedem estilo e conforto.&lt;br&gt;&lt;br&gt; 
Composição: 100% POLIESTER&lt;br&gt;&lt;br&gt; 
Medidas da Modelo: Altura: 1,80
Busto: 78
Cintura: 58
Quadril: 88
Manequim: 36</v>
      </c>
      <c r="N11" s="18">
        <v>110</v>
      </c>
      <c r="O11" s="18">
        <v>0</v>
      </c>
      <c r="P11" s="18">
        <v>30</v>
      </c>
      <c r="Q11" s="18">
        <v>140</v>
      </c>
      <c r="R11" s="11">
        <v>45595</v>
      </c>
      <c r="S11" s="19">
        <v>489.9</v>
      </c>
      <c r="T11" s="19">
        <v>1489</v>
      </c>
    </row>
    <row r="12" spans="1:20" ht="150" customHeight="1" x14ac:dyDescent="0.25">
      <c r="A12" s="30" t="str">
        <f t="shared" si="0"/>
        <v>280436-021</v>
      </c>
      <c r="B12" s="30">
        <v>280436</v>
      </c>
      <c r="C12" s="15"/>
      <c r="D12" s="16" t="s">
        <v>34</v>
      </c>
      <c r="E12" s="16" t="s">
        <v>27</v>
      </c>
      <c r="F12" s="16" t="s">
        <v>33</v>
      </c>
      <c r="G12" s="16" t="s">
        <v>67</v>
      </c>
      <c r="H12" s="16" t="s">
        <v>32</v>
      </c>
      <c r="I12" s="17" t="s">
        <v>59</v>
      </c>
      <c r="J12" s="17" t="s">
        <v>69</v>
      </c>
      <c r="K12" s="17" t="s">
        <v>79</v>
      </c>
      <c r="L12" s="17" t="s">
        <v>101</v>
      </c>
      <c r="M12" s="17" t="str">
        <f t="shared" si="1"/>
        <v xml:space="preserve">
A Calça Bela é confeccionada em poliéster. A peça apresenta uma modelagem ampla e fluida, proporcionando um visual elegante e sofisticado. Em um vibrante tom de esmeralda, a calça possui caimento solto com barra levemente ampla, ideal para ocasiões que pedem estilo e conforto.&lt;br&gt;&lt;br&gt; 
Composição: 100% POLIESTER&lt;br&gt;&lt;br&gt; 
Medidas da Modelo: Altura: 1,80
Busto: 78
Cintura: 58
Quadril: 88
Manequim: 36</v>
      </c>
      <c r="N12" s="18">
        <v>138</v>
      </c>
      <c r="O12" s="18">
        <v>0</v>
      </c>
      <c r="P12" s="18">
        <v>30</v>
      </c>
      <c r="Q12" s="18">
        <v>168</v>
      </c>
      <c r="R12" s="11">
        <v>45595</v>
      </c>
      <c r="S12" s="19">
        <v>489.9</v>
      </c>
      <c r="T12" s="19">
        <v>1489</v>
      </c>
    </row>
    <row r="13" spans="1:20" ht="150" customHeight="1" x14ac:dyDescent="0.25">
      <c r="A13" s="14" t="str">
        <f t="shared" si="0"/>
        <v>280465-021</v>
      </c>
      <c r="B13" s="14">
        <v>280465</v>
      </c>
      <c r="C13" s="15"/>
      <c r="D13" s="16" t="s">
        <v>35</v>
      </c>
      <c r="E13" s="16" t="s">
        <v>36</v>
      </c>
      <c r="F13" s="16" t="s">
        <v>33</v>
      </c>
      <c r="G13" s="16" t="s">
        <v>67</v>
      </c>
      <c r="H13" s="16" t="s">
        <v>32</v>
      </c>
      <c r="I13" s="17" t="s">
        <v>59</v>
      </c>
      <c r="J13" s="17" t="s">
        <v>69</v>
      </c>
      <c r="K13" s="17" t="s">
        <v>80</v>
      </c>
      <c r="L13" s="17" t="s">
        <v>100</v>
      </c>
      <c r="M13" s="17" t="str">
        <f t="shared" si="1"/>
        <v>O Broche Agata é confeccionado em crepe. A peça apresenta um design em formato de folhas sobrepostas, criando um visual único e sofisticado. Em um tom verde esmeralda, o broche destaca-se pela textura delicada e acabamento detalhado das folhas, ideal para adicionar um toque de elegância e frescor ao look.&lt;br&gt;&lt;br&gt; 
Composição: 100% LINHO
100% LINHO&lt;br&gt;&lt;br&gt; 
Medidas da Modelo: Altura: 1,80
Busto: 78
Cintura: 58
Quadril: 88
Manequim: 36</v>
      </c>
      <c r="N13" s="18">
        <v>17</v>
      </c>
      <c r="O13" s="18">
        <v>0</v>
      </c>
      <c r="P13" s="18">
        <v>10</v>
      </c>
      <c r="Q13" s="18">
        <v>27</v>
      </c>
      <c r="R13" s="11">
        <v>45595</v>
      </c>
      <c r="S13" s="19">
        <v>229.9</v>
      </c>
      <c r="T13" s="19">
        <v>489</v>
      </c>
    </row>
    <row r="14" spans="1:20" ht="150" customHeight="1" x14ac:dyDescent="0.25">
      <c r="A14" s="14" t="str">
        <f t="shared" si="0"/>
        <v>280465-162</v>
      </c>
      <c r="B14" s="14">
        <v>280465</v>
      </c>
      <c r="C14" s="15"/>
      <c r="D14" s="16" t="s">
        <v>35</v>
      </c>
      <c r="E14" s="16" t="s">
        <v>36</v>
      </c>
      <c r="F14" s="16" t="s">
        <v>37</v>
      </c>
      <c r="G14" s="16">
        <v>162</v>
      </c>
      <c r="H14" s="16" t="s">
        <v>32</v>
      </c>
      <c r="I14" s="17" t="s">
        <v>59</v>
      </c>
      <c r="J14" s="17" t="s">
        <v>69</v>
      </c>
      <c r="K14" s="17" t="s">
        <v>81</v>
      </c>
      <c r="L14" s="17" t="s">
        <v>102</v>
      </c>
      <c r="M14" s="17" t="str">
        <f t="shared" si="1"/>
        <v>O Broche Agata é confeccionado em crepe. A peça apresenta um design em formato de folhas sobrepostas, criando um visual único e sofisticado. Em um tom vermelho o broche destaca-se pela textura delicada e acabamento detalhado das folhas, ideal para adicionar um toque de elegância e frescor ao look.&lt;br&gt;&lt;br&gt; 
Composição: 100% LINHO
100% LINHO&lt;br&gt;&lt;br&gt; 
Medidas da Modelo: Altura: 1,80
Busto: 78
Cintura: 58
Quadril: 88
Manequim: 36</v>
      </c>
      <c r="N14" s="18">
        <v>28</v>
      </c>
      <c r="O14" s="18">
        <v>0</v>
      </c>
      <c r="P14" s="18">
        <v>10</v>
      </c>
      <c r="Q14" s="18">
        <v>38</v>
      </c>
      <c r="R14" s="11">
        <v>45595</v>
      </c>
      <c r="S14" s="19">
        <v>229.9</v>
      </c>
      <c r="T14" s="19">
        <v>489</v>
      </c>
    </row>
    <row r="15" spans="1:20" ht="150" customHeight="1" x14ac:dyDescent="0.25">
      <c r="A15" s="14" t="str">
        <f>LEFT(B15,6)&amp;"-"&amp;RIGHT(G15,3)</f>
        <v>280465-005</v>
      </c>
      <c r="B15" s="14">
        <v>280465</v>
      </c>
      <c r="C15" s="15"/>
      <c r="D15" s="16" t="s">
        <v>35</v>
      </c>
      <c r="E15" s="16" t="s">
        <v>36</v>
      </c>
      <c r="F15" s="16" t="s">
        <v>21</v>
      </c>
      <c r="G15" s="16" t="s">
        <v>64</v>
      </c>
      <c r="H15" s="16" t="s">
        <v>32</v>
      </c>
      <c r="I15" s="17" t="s">
        <v>59</v>
      </c>
      <c r="J15" s="17" t="s">
        <v>69</v>
      </c>
      <c r="K15" s="17" t="s">
        <v>82</v>
      </c>
      <c r="L15" s="17" t="s">
        <v>103</v>
      </c>
      <c r="M15" s="17" t="str">
        <f t="shared" si="1"/>
        <v>O Broche Agata é confeccionado em crepe. A peça apresenta um design em formato de folhas sobrepostas, criando um visual único e sofisticado. Em um tom off white, o broche destaca-se pela textura delicada e acabamento detalhado das folhas, ideal para adicionar um toque de elegância e frescor ao look.&lt;br&gt;&lt;br&gt; 
Composição: 100% LINHO
100% LINHO&lt;br&gt;&lt;br&gt; 
Medidas da Modelo: Altura: 1,80
Busto: 78
Cintura: 58
Quadril: 88
Manequim: 36</v>
      </c>
      <c r="N15" s="18">
        <v>25</v>
      </c>
      <c r="O15" s="18">
        <v>0</v>
      </c>
      <c r="P15" s="18">
        <v>10</v>
      </c>
      <c r="Q15" s="18">
        <v>35</v>
      </c>
      <c r="R15" s="11">
        <v>45595</v>
      </c>
      <c r="S15" s="19">
        <v>229.9</v>
      </c>
      <c r="T15" s="19">
        <v>489</v>
      </c>
    </row>
    <row r="16" spans="1:20" ht="150" customHeight="1" x14ac:dyDescent="0.25">
      <c r="A16" s="30" t="str">
        <f t="shared" si="0"/>
        <v>280411-005</v>
      </c>
      <c r="B16" s="30">
        <v>280411</v>
      </c>
      <c r="C16" s="15"/>
      <c r="D16" s="16" t="s">
        <v>38</v>
      </c>
      <c r="E16" s="16" t="s">
        <v>20</v>
      </c>
      <c r="F16" s="16" t="s">
        <v>21</v>
      </c>
      <c r="G16" s="16" t="s">
        <v>64</v>
      </c>
      <c r="H16" s="16" t="s">
        <v>39</v>
      </c>
      <c r="I16" s="17" t="s">
        <v>59</v>
      </c>
      <c r="J16" s="17" t="s">
        <v>69</v>
      </c>
      <c r="K16" s="17" t="s">
        <v>83</v>
      </c>
      <c r="L16" s="17" t="s">
        <v>104</v>
      </c>
      <c r="M16" s="17" t="str">
        <f t="shared" si="1"/>
        <v>A Regata Duda é confeccionada em viscocrepe. A peça apresenta uma modelagem reta e minimalista, garantindo leveza e conforto ao visual. Na cor off white, a regata possui alças finas com detalhe de torção nos ombros, conferindo um toque de delicadeza. Ideal para compor looks frescos e elegantes, é uma peça versátil para diversas ocasiões.&lt;br&gt;&lt;br&gt; 
Composição: 100% ALGODAO&lt;br&gt;&lt;br&gt; 
Medidas da Modelo: Altura: 1,80
Busto: 78
Cintura: 58
Quadril: 88
Manequim: 36</v>
      </c>
      <c r="N16" s="18">
        <v>150</v>
      </c>
      <c r="O16" s="18">
        <v>0</v>
      </c>
      <c r="P16" s="18">
        <v>70</v>
      </c>
      <c r="Q16" s="18">
        <v>220</v>
      </c>
      <c r="R16" s="11">
        <v>45595</v>
      </c>
      <c r="S16" s="19">
        <v>139.9</v>
      </c>
      <c r="T16" s="19">
        <v>389</v>
      </c>
    </row>
    <row r="17" spans="1:20" ht="150" customHeight="1" x14ac:dyDescent="0.25">
      <c r="A17" s="30" t="str">
        <f t="shared" si="0"/>
        <v>280412-005</v>
      </c>
      <c r="B17" s="30">
        <v>280412</v>
      </c>
      <c r="C17"/>
      <c r="D17" s="16" t="s">
        <v>40</v>
      </c>
      <c r="E17" s="16" t="s">
        <v>20</v>
      </c>
      <c r="F17" s="16" t="s">
        <v>21</v>
      </c>
      <c r="G17" s="16" t="s">
        <v>64</v>
      </c>
      <c r="H17" s="16" t="s">
        <v>41</v>
      </c>
      <c r="I17" s="17" t="s">
        <v>58</v>
      </c>
      <c r="J17" s="17" t="s">
        <v>69</v>
      </c>
      <c r="K17" s="17" t="s">
        <v>84</v>
      </c>
      <c r="L17" s="17" t="s">
        <v>109</v>
      </c>
      <c r="M17" s="17" t="str">
        <f t="shared" si="1"/>
        <v>A T-Shirt Kiara é confeccionada em malha, garantindo conforto e maciez.
A peça apresenta modelagem reta com comprimento tradicional, mangas curtas e gola careca, ideal para compor looks versáteis e casuais.
Possui estampa frontal com design geométrico dourado e a frase "Stay Golden", que agrega um toque moderno e estiloso ao visual.&lt;br&gt;&lt;br&gt; 
Composição: 100% ALGODAO&lt;br&gt;&lt;br&gt; 
Medidas da Modelo: Altura: 1,80
Busto: 78
Cintura: 58
Quadril: 88
Manequim: 36</v>
      </c>
      <c r="N17" s="18">
        <v>0</v>
      </c>
      <c r="O17" s="18">
        <v>0</v>
      </c>
      <c r="P17" s="18">
        <v>81</v>
      </c>
      <c r="Q17" s="18">
        <v>81</v>
      </c>
      <c r="R17" s="11">
        <v>45595</v>
      </c>
      <c r="S17" s="19">
        <v>159.9</v>
      </c>
      <c r="T17" s="19">
        <v>389</v>
      </c>
    </row>
    <row r="18" spans="1:20" ht="150" customHeight="1" x14ac:dyDescent="0.25">
      <c r="A18" s="30" t="str">
        <f t="shared" si="0"/>
        <v>280447-005</v>
      </c>
      <c r="B18" s="30">
        <v>280447</v>
      </c>
      <c r="C18" s="15"/>
      <c r="D18" s="16" t="s">
        <v>42</v>
      </c>
      <c r="E18" s="16" t="s">
        <v>20</v>
      </c>
      <c r="F18" s="16" t="s">
        <v>21</v>
      </c>
      <c r="G18" s="16" t="s">
        <v>64</v>
      </c>
      <c r="H18" s="16" t="s">
        <v>41</v>
      </c>
      <c r="I18" s="17" t="s">
        <v>59</v>
      </c>
      <c r="J18" s="17" t="s">
        <v>69</v>
      </c>
      <c r="K18" s="17" t="s">
        <v>88</v>
      </c>
      <c r="L18" s="17" t="s">
        <v>110</v>
      </c>
      <c r="M18" s="17" t="str">
        <f t="shared" si="1"/>
        <v>A T-SHIRT GISELE é confeccionada em malha, garantindo conforto e leveza para o dia a dia.
A peça apresenta estampa temática com elementos esportivos e a frase "BEACH TENNIS SEASON" em destaque, unindo estilo casual e moderno. Possui modelagem reta com caimento solto, mangas curtas e gola careca, oferecendo praticidade e versatilidade. A combinação do fundo branco com detalhes dourados e verdes na estampa acrescenta sofisticação e personalidade ao visual.
Perfeita para compor looks despojados, a T-SHIRT GISELE é uma escolha ideal para momentos de lazer ou eventos casuais.&lt;br&gt;&lt;br&gt; 
Composição: 100% ALGODAO&lt;br&gt;&lt;br&gt; 
Medidas da Modelo: Altura: 1,80
Busto: 78
Cintura: 58
Quadril: 88
Manequim: 36</v>
      </c>
      <c r="N18" s="18">
        <v>246</v>
      </c>
      <c r="O18" s="18">
        <v>0</v>
      </c>
      <c r="P18" s="18">
        <v>75</v>
      </c>
      <c r="Q18" s="18">
        <v>321</v>
      </c>
      <c r="R18" s="11">
        <v>45595</v>
      </c>
      <c r="S18" s="19">
        <v>149.9</v>
      </c>
      <c r="T18" s="19">
        <v>389</v>
      </c>
    </row>
    <row r="19" spans="1:20" ht="150" customHeight="1" x14ac:dyDescent="0.25">
      <c r="A19" s="30" t="str">
        <f t="shared" si="0"/>
        <v>280448-005</v>
      </c>
      <c r="B19" s="30">
        <v>280448</v>
      </c>
      <c r="C19" s="15"/>
      <c r="D19" s="16" t="s">
        <v>43</v>
      </c>
      <c r="E19" s="17" t="s">
        <v>20</v>
      </c>
      <c r="F19" s="16" t="s">
        <v>21</v>
      </c>
      <c r="G19" s="16" t="s">
        <v>64</v>
      </c>
      <c r="H19" s="16" t="s">
        <v>41</v>
      </c>
      <c r="I19" s="17" t="s">
        <v>59</v>
      </c>
      <c r="J19" s="17" t="s">
        <v>69</v>
      </c>
      <c r="K19" s="17" t="s">
        <v>89</v>
      </c>
      <c r="L19" s="17" t="s">
        <v>111</v>
      </c>
      <c r="M19" s="17" t="str">
        <f t="shared" si="1"/>
        <v>A T-shirt Joy é confeccionada em malha.
A peça apresenta modelagem clássica, com caimento leve e confortável, ideal para compor looks versáteis e modernos.
Possui gola redonda, mangas curtas e estampa frontal com a palavra "Joy" em vermelho, que adiciona um toque descontraído e alegre ao visual.&lt;br&gt;&lt;br&gt; 
Composição: 100% ALGODAO&lt;br&gt;&lt;br&gt; 
Medidas da Modelo: Altura: 1,80
Busto: 78
Cintura: 58
Quadril: 88
Manequim: 36</v>
      </c>
      <c r="N19" s="18">
        <v>322</v>
      </c>
      <c r="O19" s="18">
        <v>0</v>
      </c>
      <c r="P19" s="18">
        <v>73</v>
      </c>
      <c r="Q19" s="18">
        <v>395</v>
      </c>
      <c r="R19" s="11">
        <v>45595</v>
      </c>
      <c r="S19" s="19">
        <v>149.9</v>
      </c>
      <c r="T19" s="19">
        <v>389</v>
      </c>
    </row>
    <row r="20" spans="1:20" ht="150" customHeight="1" x14ac:dyDescent="0.25">
      <c r="A20" s="30" t="str">
        <f t="shared" si="0"/>
        <v>280449-005</v>
      </c>
      <c r="B20" s="30">
        <v>280449</v>
      </c>
      <c r="C20" s="15"/>
      <c r="D20" s="16" t="s">
        <v>44</v>
      </c>
      <c r="E20" s="17" t="s">
        <v>20</v>
      </c>
      <c r="F20" s="16" t="s">
        <v>21</v>
      </c>
      <c r="G20" s="16" t="s">
        <v>64</v>
      </c>
      <c r="H20" s="16" t="s">
        <v>41</v>
      </c>
      <c r="I20" s="17" t="s">
        <v>58</v>
      </c>
      <c r="J20" s="17" t="s">
        <v>69</v>
      </c>
      <c r="K20" s="17" t="s">
        <v>90</v>
      </c>
      <c r="L20" s="17" t="s">
        <v>112</v>
      </c>
      <c r="M20" s="17" t="str">
        <f t="shared" si="1"/>
        <v>A T-shirt Cheers é confeccionada em malha.
A peça apresenta modelagem clássica, com caimento confortável e design versátil, ideal para diferentes ocasiões.
Possui gola redonda, mangas curtas e estampa frontal com a palavra "cheers" em fonte cursiva dourada, adicionando um toque sofisticado e descontraído ao visual.&lt;br&gt;&lt;br&gt; 
Composição: 100% ALGODAO&lt;br&gt;&lt;br&gt; 
Medidas da Modelo: Altura: 1,80
Busto: 78
Cintura: 58
Quadril: 88
Manequim: 36</v>
      </c>
      <c r="N20" s="18">
        <v>0</v>
      </c>
      <c r="O20" s="18">
        <v>0</v>
      </c>
      <c r="P20" s="18">
        <v>74</v>
      </c>
      <c r="Q20" s="18">
        <v>74</v>
      </c>
      <c r="R20" s="11">
        <v>45595</v>
      </c>
      <c r="S20" s="19">
        <v>159.9</v>
      </c>
      <c r="T20" s="19">
        <v>389</v>
      </c>
    </row>
    <row r="21" spans="1:20" ht="150" customHeight="1" x14ac:dyDescent="0.25">
      <c r="A21" s="30" t="str">
        <f t="shared" si="0"/>
        <v>280450-005</v>
      </c>
      <c r="B21" s="30">
        <v>280450</v>
      </c>
      <c r="C21" s="15"/>
      <c r="D21" s="16" t="s">
        <v>45</v>
      </c>
      <c r="E21" s="16" t="s">
        <v>20</v>
      </c>
      <c r="F21" s="16" t="s">
        <v>21</v>
      </c>
      <c r="G21" s="16" t="s">
        <v>64</v>
      </c>
      <c r="H21" s="16" t="s">
        <v>41</v>
      </c>
      <c r="I21" s="17" t="s">
        <v>59</v>
      </c>
      <c r="J21" s="17" t="s">
        <v>69</v>
      </c>
      <c r="K21" s="17" t="s">
        <v>91</v>
      </c>
      <c r="L21" s="17" t="s">
        <v>113</v>
      </c>
      <c r="M21" s="17" t="str">
        <f t="shared" si="1"/>
        <v>A T-shirt Duda é confeccionada em malha.
A peça apresenta modelagem clássica, com caimento confortável e detalhes delicados que valorizam o design.
Possui gola redonda, mangas curtas e aplicação de bordados florais na parte frontal, trazendo um toque sofisticado e elegante ao visual.&lt;br&gt;&lt;br&gt; 
Composição: 100% ALGODAO&lt;br&gt;&lt;br&gt; 
Medidas da Modelo: Altura: 1,80
Busto: 78
Cintura: 58
Quadril: 88
Manequim: 36</v>
      </c>
      <c r="N21" s="18">
        <v>335</v>
      </c>
      <c r="O21" s="18">
        <v>0</v>
      </c>
      <c r="P21" s="18">
        <v>95</v>
      </c>
      <c r="Q21" s="18">
        <v>430</v>
      </c>
      <c r="R21" s="11">
        <v>45595</v>
      </c>
      <c r="S21" s="19">
        <v>149.9</v>
      </c>
      <c r="T21" s="19">
        <v>389</v>
      </c>
    </row>
    <row r="22" spans="1:20" ht="150" customHeight="1" x14ac:dyDescent="0.25">
      <c r="A22" s="14" t="str">
        <f t="shared" si="0"/>
        <v>280441-201</v>
      </c>
      <c r="B22" s="14">
        <v>280441</v>
      </c>
      <c r="C22" s="15"/>
      <c r="D22" s="16" t="s">
        <v>46</v>
      </c>
      <c r="E22" s="17" t="s">
        <v>47</v>
      </c>
      <c r="F22" s="16" t="s">
        <v>48</v>
      </c>
      <c r="G22" s="16">
        <v>201</v>
      </c>
      <c r="H22" s="16" t="s">
        <v>49</v>
      </c>
      <c r="I22" s="17" t="s">
        <v>59</v>
      </c>
      <c r="J22" s="17" t="s">
        <v>69</v>
      </c>
      <c r="K22" s="17" t="s">
        <v>118</v>
      </c>
      <c r="L22" s="17" t="s">
        <v>115</v>
      </c>
      <c r="M22" s="17" t="str">
        <f t="shared" si="1"/>
        <v>A Bolsa Ingrid é confeccionada em ráfia, um material natural que transmite leveza e sofisticação. A peça apresenta um design amplo, ideal para quem busca praticidade sem abrir mão do estilo. Possui cor palha, que facilita combinações com diversos looks, e detalhes em franjas que adicionam um toque de charme artesanal. Conta com alças de couro bege para um transporte confortável e resistente. É perfeita para compor produções casuais ou elegantes, sendo uma escolha versátil para diferentes ocasiões.&lt;br&gt;&lt;br&gt; 
Composição: 58% POLIPROPILENO
42% ALGODÃO
VIES DA BOLSA: 
75% NYLON 
25% ALGODÃO
ACABAMENTO: 
100% COURO ALÇA, BOCA E REVIRÃO.&lt;br&gt;&lt;br&gt; 
Medidas da Modelo: Altura: 1,80
Busto: 78
Cintura: 58
Quadril: 88
Manequim: 36</v>
      </c>
      <c r="N22" s="18">
        <v>76</v>
      </c>
      <c r="O22" s="18">
        <v>0</v>
      </c>
      <c r="P22" s="18">
        <v>26</v>
      </c>
      <c r="Q22" s="18">
        <v>102</v>
      </c>
      <c r="R22" s="11">
        <v>45595</v>
      </c>
      <c r="S22" s="19">
        <v>589.9</v>
      </c>
      <c r="T22" s="19">
        <v>1489</v>
      </c>
    </row>
    <row r="23" spans="1:20" ht="150" customHeight="1" x14ac:dyDescent="0.25">
      <c r="A23" s="14" t="str">
        <f t="shared" si="0"/>
        <v>280456-201</v>
      </c>
      <c r="B23" s="14">
        <v>280456</v>
      </c>
      <c r="C23" s="15"/>
      <c r="D23" s="16" t="s">
        <v>50</v>
      </c>
      <c r="E23" s="16" t="s">
        <v>51</v>
      </c>
      <c r="F23" s="16" t="s">
        <v>48</v>
      </c>
      <c r="G23" s="16">
        <v>201</v>
      </c>
      <c r="H23" s="16" t="s">
        <v>49</v>
      </c>
      <c r="I23" s="17" t="s">
        <v>59</v>
      </c>
      <c r="J23" s="17" t="s">
        <v>69</v>
      </c>
      <c r="K23" s="17" t="s">
        <v>117</v>
      </c>
      <c r="L23" s="17" t="s">
        <v>116</v>
      </c>
      <c r="M23" s="17" t="str">
        <f t="shared" si="1"/>
        <v>A Bolsa Duda é confeccionada em ráfia, um material natural que confere um toque leve e elegante à peça. Apresenta uma modelagem estruturada e espaçosa, sendo ideal para quem valoriza praticidade e estilo. A cor palha traz neutralidade e sofisticação, enquanto os detalhes em franjas nas laterais adicionam um charme descontraído. Versátil e moderna, é perfeita para compor produções casuais e sofisticadas, acompanhando diversas ocasiões com estilo e funcionalidade.&lt;br&gt;&lt;br&gt; 
Composição: 58% POLIPROPILENO
42% ALGODÃO&lt;br&gt;&lt;br&gt; 
Medidas da Modelo: Altura: 1,80
Busto: 78
Cintura: 58
Quadril: 88
Manequim: 36</v>
      </c>
      <c r="N23" s="18">
        <v>97</v>
      </c>
      <c r="O23" s="18">
        <v>0</v>
      </c>
      <c r="P23" s="18">
        <v>26</v>
      </c>
      <c r="Q23" s="18">
        <v>123</v>
      </c>
      <c r="R23" s="11">
        <v>45595</v>
      </c>
      <c r="S23" s="19">
        <v>389.9</v>
      </c>
      <c r="T23" s="19">
        <v>889</v>
      </c>
    </row>
    <row r="24" spans="1:20" ht="150" customHeight="1" x14ac:dyDescent="0.25">
      <c r="A24" s="30" t="str">
        <f>LEFT(B24,6)&amp;"-"&amp;RIGHT(G24,3)</f>
        <v>280430-063</v>
      </c>
      <c r="B24" s="30">
        <v>280430</v>
      </c>
      <c r="C24" s="15"/>
      <c r="D24" s="16" t="s">
        <v>52</v>
      </c>
      <c r="E24" s="17" t="s">
        <v>20</v>
      </c>
      <c r="F24" s="16" t="s">
        <v>28</v>
      </c>
      <c r="G24" s="16" t="s">
        <v>65</v>
      </c>
      <c r="H24" s="16" t="s">
        <v>53</v>
      </c>
      <c r="I24" s="17" t="s">
        <v>59</v>
      </c>
      <c r="J24" s="17" t="s">
        <v>69</v>
      </c>
      <c r="K24" s="17" t="s">
        <v>120</v>
      </c>
      <c r="L24" s="17" t="s">
        <v>114</v>
      </c>
      <c r="M24" s="17" t="str">
        <f t="shared" si="1"/>
        <v>O Top Bia é confeccionado em tricoline, um tecido leve e confortável, perfeito para compor looks frescos e elegantes.
A peça apresenta estampa floral em tons de vermelho e verde sobre fundo branco, transmitindo delicadeza e feminilidade. Possui modelagem ajustada ao corpo, com recorte assimétrico na barra e decote tomara que caia, valorizando o colo de forma sofisticada. O design moderno e versátil torna o TOP BIA ideal para combinações com saias, calças ou shorts, garantindo um visual estiloso para ocasiões casuais ou eventos ao ar livre.&lt;br&gt;&lt;br&gt; 
Composição: 100% ALGODAO&lt;br&gt;&lt;br&gt; 
Medidas da Modelo: Altura: 1,80
Busto: 78
Cintura: 58
Quadril: 88
Manequim: 36</v>
      </c>
      <c r="N24" s="18">
        <v>125</v>
      </c>
      <c r="O24" s="18">
        <v>0</v>
      </c>
      <c r="P24" s="18">
        <v>60</v>
      </c>
      <c r="Q24" s="18">
        <v>185</v>
      </c>
      <c r="R24" s="11">
        <v>45595</v>
      </c>
      <c r="S24" s="19">
        <v>389.9</v>
      </c>
      <c r="T24" s="19">
        <v>1289</v>
      </c>
    </row>
    <row r="25" spans="1:20" ht="150" customHeight="1" x14ac:dyDescent="0.25">
      <c r="A25" s="30" t="str">
        <f t="shared" si="0"/>
        <v>280431-063</v>
      </c>
      <c r="B25" s="30">
        <v>280431</v>
      </c>
      <c r="C25" s="15"/>
      <c r="D25" s="16" t="s">
        <v>54</v>
      </c>
      <c r="E25" s="17" t="s">
        <v>20</v>
      </c>
      <c r="F25" s="16" t="s">
        <v>28</v>
      </c>
      <c r="G25" s="16" t="s">
        <v>65</v>
      </c>
      <c r="H25" s="16" t="s">
        <v>53</v>
      </c>
      <c r="I25" s="17" t="s">
        <v>59</v>
      </c>
      <c r="J25" s="17" t="s">
        <v>69</v>
      </c>
      <c r="K25" s="17" t="s">
        <v>119</v>
      </c>
      <c r="L25" s="17" t="s">
        <v>108</v>
      </c>
      <c r="M25" s="17" t="str">
        <f t="shared" si="1"/>
        <v>O Vestido Mini Bia é confeccionado em tricoline, um tecido leve e confortável que oferece um toque sofisticado.
A peça apresenta estampa floral em tons de vermelho e verde sobre fundo branco, trazendo um visual delicado e romântico. Possui modelagem justa que valoriza a silhueta, com comprimento mini, destacando um estilo moderno. Suas mangas são curtas e volumosas, com ombros à mostra, e um detalhe em formato de flor no busto complementa a peça com charme adicional.
Ideal para ocasiões casuais ou eventos diurnos, o vestido combina praticidade e elegância, sendo uma escolha perfeita para um look feminino e contemporâneo.&lt;br&gt;&lt;br&gt; 
Composição: 100% ALGODAO&lt;br&gt;&lt;br&gt; 
Medidas da Modelo: Altura: 1,80
Busto: 78
Cintura: 58
Quadril: 88
Manequim: 36</v>
      </c>
      <c r="N25" s="18">
        <v>117</v>
      </c>
      <c r="O25" s="18">
        <v>0</v>
      </c>
      <c r="P25" s="18">
        <v>23</v>
      </c>
      <c r="Q25" s="18">
        <v>140</v>
      </c>
      <c r="R25" s="11">
        <v>45595</v>
      </c>
      <c r="S25" s="19">
        <v>789.9</v>
      </c>
      <c r="T25" s="19">
        <v>1989</v>
      </c>
    </row>
    <row r="26" spans="1:20" ht="150" customHeight="1" x14ac:dyDescent="0.25">
      <c r="A26" s="30" t="str">
        <f>LEFT(B26,6)&amp;"-"&amp;RIGHT(G26,3)</f>
        <v>280432-063</v>
      </c>
      <c r="B26" s="30">
        <v>280432</v>
      </c>
      <c r="C26" s="15"/>
      <c r="D26" s="16" t="s">
        <v>55</v>
      </c>
      <c r="E26" s="16" t="s">
        <v>20</v>
      </c>
      <c r="F26" s="16" t="s">
        <v>28</v>
      </c>
      <c r="G26" s="16" t="s">
        <v>65</v>
      </c>
      <c r="H26" s="16" t="s">
        <v>53</v>
      </c>
      <c r="I26" s="17" t="s">
        <v>59</v>
      </c>
      <c r="J26" s="17" t="s">
        <v>69</v>
      </c>
      <c r="K26" s="17" t="s">
        <v>87</v>
      </c>
      <c r="L26" s="17" t="s">
        <v>107</v>
      </c>
      <c r="M26" s="17" t="str">
        <f t="shared" si="1"/>
        <v>A Saia Bia é confeccionada em tricoline, um tecido leve e estruturado que proporciona conforto e elegância.
A peça apresenta modelagem reta e comprimento midi, garantindo um visual clássico e sofisticado.
Possui estampa floral vibrante com motivos de rosas em tons avermelhados, trazendo feminilidade e charme ao look.
Conta ainda com fenda lateral que adiciona movimento e um toque moderno à composição.&lt;br&gt;&lt;br&gt; 
Composição: 100% ALGODAO&lt;br&gt;&lt;br&gt; 
Medidas da Modelo: Altura: 1,80
Busto: 78
Cintura: 58
Quadril: 88
Manequim: 36</v>
      </c>
      <c r="N26" s="18">
        <v>149</v>
      </c>
      <c r="O26" s="18">
        <v>0</v>
      </c>
      <c r="P26" s="18">
        <v>60</v>
      </c>
      <c r="Q26" s="18">
        <v>209</v>
      </c>
      <c r="R26" s="11">
        <v>45595</v>
      </c>
      <c r="S26" s="19">
        <v>389.9</v>
      </c>
      <c r="T26" s="19">
        <v>1289</v>
      </c>
    </row>
    <row r="27" spans="1:20" ht="150" customHeight="1" x14ac:dyDescent="0.25">
      <c r="A27" s="30" t="str">
        <f t="shared" si="0"/>
        <v>280253-021</v>
      </c>
      <c r="B27" s="30">
        <v>280253</v>
      </c>
      <c r="C27" s="15"/>
      <c r="D27" s="16" t="s">
        <v>56</v>
      </c>
      <c r="E27" s="16" t="s">
        <v>16</v>
      </c>
      <c r="F27" s="16" t="s">
        <v>33</v>
      </c>
      <c r="G27" s="16" t="s">
        <v>67</v>
      </c>
      <c r="H27" s="16" t="s">
        <v>57</v>
      </c>
      <c r="I27" s="17" t="s">
        <v>59</v>
      </c>
      <c r="J27" s="17" t="s">
        <v>69</v>
      </c>
      <c r="K27" s="17" t="s">
        <v>85</v>
      </c>
      <c r="L27" s="17" t="s">
        <v>105</v>
      </c>
      <c r="M27" s="17" t="str">
        <f t="shared" si="1"/>
        <v>O Vestido Gisele é confeccionado em tricot na cor esmeralda, proporcionando conforto e um caimento ajustado ao corpo.
A peça apresenta modelagem longa e reta, alças largas e decote quadrado, garantindo um visual elegante e atemporal.
Possui design minimalista, ideal para compor looks sofisticados e versáteis para diferentes ocasiões.
&lt;br&gt;&lt;br&gt; 
Composição: TRICOT
60%VISCOSE
20%POLIESTER
17%POLIAMIDA
3%ELASTANO&lt;br&gt;&lt;br&gt; 
Medidas da Modelo: Altura: 1,80
Busto: 78
Cintura: 58
Quadril: 88
Manequim: 36</v>
      </c>
      <c r="N27" s="18">
        <v>103</v>
      </c>
      <c r="O27" s="18">
        <v>0</v>
      </c>
      <c r="P27" s="18">
        <v>14</v>
      </c>
      <c r="Q27" s="18">
        <v>117</v>
      </c>
      <c r="R27" s="11">
        <v>45595</v>
      </c>
      <c r="S27" s="19">
        <v>889.9</v>
      </c>
      <c r="T27" s="19">
        <v>2489</v>
      </c>
    </row>
    <row r="28" spans="1:20" ht="150" customHeight="1" x14ac:dyDescent="0.25">
      <c r="A28" s="30" t="str">
        <f t="shared" si="0"/>
        <v>280253-005</v>
      </c>
      <c r="B28" s="30">
        <v>280253</v>
      </c>
      <c r="C28" s="15"/>
      <c r="D28" s="16" t="s">
        <v>56</v>
      </c>
      <c r="E28" s="16" t="s">
        <v>16</v>
      </c>
      <c r="F28" s="16" t="s">
        <v>21</v>
      </c>
      <c r="G28" s="16" t="s">
        <v>64</v>
      </c>
      <c r="H28" s="16" t="s">
        <v>57</v>
      </c>
      <c r="I28" s="17" t="s">
        <v>59</v>
      </c>
      <c r="J28" s="17" t="s">
        <v>69</v>
      </c>
      <c r="K28" s="17" t="s">
        <v>86</v>
      </c>
      <c r="L28" s="17" t="s">
        <v>106</v>
      </c>
      <c r="M28" s="17" t="str">
        <f t="shared" si="1"/>
        <v>O Vestido Gisele é confeccionado em tricot na cor off white, proporcionando conforto e um caimento ajustado ao corpo.
A peça apresenta modelagem longa e reta, alças largas e decote quadrado, garantindo um visual elegante e atemporal.
Possui design minimalista, ideal para compor looks sofisticados e versáteis para diferentes ocasiões.&lt;br&gt;&lt;br&gt; 
Composição: TRICOT
60%VISCOSE
20%POLIESTER
17%POLIAMIDA
3%ELASTANO&lt;br&gt;&lt;br&gt; 
Medidas da Modelo: Altura: 1,80
Busto: 78
Cintura: 58
Quadril: 88
Manequim: 36</v>
      </c>
      <c r="N28" s="18">
        <v>105</v>
      </c>
      <c r="O28" s="18">
        <v>0</v>
      </c>
      <c r="P28" s="18">
        <v>35</v>
      </c>
      <c r="Q28" s="18">
        <v>140</v>
      </c>
      <c r="R28" s="11">
        <v>45595</v>
      </c>
      <c r="S28" s="19">
        <v>889.9</v>
      </c>
      <c r="T28" s="19">
        <v>2489</v>
      </c>
    </row>
    <row r="29" spans="1:20" ht="26.25" x14ac:dyDescent="0.25">
      <c r="A29" s="30"/>
    </row>
  </sheetData>
  <autoFilter ref="B3:T28" xr:uid="{71674991-771D-45F8-B7AC-7A8A5B200E9B}"/>
  <phoneticPr fontId="16" type="noConversion"/>
  <conditionalFormatting sqref="I4:M28">
    <cfRule type="cellIs" dxfId="4" priority="16" operator="equal">
      <formula>"NÃO LIBERADO"</formula>
    </cfRule>
  </conditionalFormatting>
  <conditionalFormatting sqref="R3:R1048576">
    <cfRule type="cellIs" dxfId="3" priority="17" operator="equal">
      <formula>"ENTREGA TOTAL"</formula>
    </cfRule>
    <cfRule type="cellIs" dxfId="2" priority="18" operator="equal">
      <formula>"ATACADO ENTREGUE"</formula>
    </cfRule>
    <cfRule type="cellIs" dxfId="1" priority="19" operator="equal">
      <formula>"ENTREGUE 1º CORTE"</formula>
    </cfRule>
    <cfRule type="cellIs" dxfId="0" priority="20" operator="equal">
      <formula>"VAREJO ENTREGUE"</formula>
    </cfRule>
  </conditionalFormatting>
  <pageMargins left="0.51181102362204722" right="0.51181102362204722" top="0.78740157480314965" bottom="0.78740157480314965" header="0.31496062992125984" footer="0.31496062992125984"/>
  <pageSetup paperSize="9" scale="1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00117-BFF9-4152-AE8A-3695A83AC9AE}">
  <dimension ref="A1:B27"/>
  <sheetViews>
    <sheetView workbookViewId="0">
      <selection activeCell="A5" sqref="A5"/>
    </sheetView>
  </sheetViews>
  <sheetFormatPr defaultRowHeight="12.75" x14ac:dyDescent="0.2"/>
  <cols>
    <col min="1" max="1" width="22.85546875" customWidth="1"/>
    <col min="2" max="2" width="32.5703125" customWidth="1"/>
  </cols>
  <sheetData>
    <row r="1" spans="1:2" x14ac:dyDescent="0.2">
      <c r="A1" s="34" t="s">
        <v>146</v>
      </c>
      <c r="B1" s="34" t="s">
        <v>147</v>
      </c>
    </row>
    <row r="2" spans="1:2" x14ac:dyDescent="0.2">
      <c r="A2" s="34" t="s">
        <v>121</v>
      </c>
      <c r="B2" s="34" t="s">
        <v>15</v>
      </c>
    </row>
    <row r="3" spans="1:2" x14ac:dyDescent="0.2">
      <c r="A3" s="34" t="s">
        <v>122</v>
      </c>
      <c r="B3" s="34" t="s">
        <v>19</v>
      </c>
    </row>
    <row r="4" spans="1:2" x14ac:dyDescent="0.2">
      <c r="A4" s="34" t="s">
        <v>123</v>
      </c>
      <c r="B4" s="34" t="s">
        <v>23</v>
      </c>
    </row>
    <row r="5" spans="1:2" x14ac:dyDescent="0.2">
      <c r="A5" s="34" t="s">
        <v>124</v>
      </c>
      <c r="B5" s="34" t="s">
        <v>24</v>
      </c>
    </row>
    <row r="6" spans="1:2" x14ac:dyDescent="0.2">
      <c r="A6" s="34" t="s">
        <v>125</v>
      </c>
      <c r="B6" s="34" t="s">
        <v>26</v>
      </c>
    </row>
    <row r="7" spans="1:2" x14ac:dyDescent="0.2">
      <c r="A7" s="34" t="s">
        <v>126</v>
      </c>
      <c r="B7" s="34" t="s">
        <v>30</v>
      </c>
    </row>
    <row r="8" spans="1:2" x14ac:dyDescent="0.2">
      <c r="A8" s="34" t="s">
        <v>127</v>
      </c>
      <c r="B8" s="34" t="s">
        <v>30</v>
      </c>
    </row>
    <row r="9" spans="1:2" x14ac:dyDescent="0.2">
      <c r="A9" s="34" t="s">
        <v>128</v>
      </c>
      <c r="B9" s="34" t="s">
        <v>34</v>
      </c>
    </row>
    <row r="10" spans="1:2" x14ac:dyDescent="0.2">
      <c r="A10" s="34" t="s">
        <v>129</v>
      </c>
      <c r="B10" s="34" t="s">
        <v>34</v>
      </c>
    </row>
    <row r="11" spans="1:2" x14ac:dyDescent="0.2">
      <c r="A11" s="34" t="s">
        <v>130</v>
      </c>
      <c r="B11" s="34" t="s">
        <v>35</v>
      </c>
    </row>
    <row r="12" spans="1:2" x14ac:dyDescent="0.2">
      <c r="A12" s="34" t="s">
        <v>131</v>
      </c>
      <c r="B12" s="34" t="s">
        <v>35</v>
      </c>
    </row>
    <row r="13" spans="1:2" x14ac:dyDescent="0.2">
      <c r="A13" s="34" t="s">
        <v>132</v>
      </c>
      <c r="B13" s="34" t="s">
        <v>35</v>
      </c>
    </row>
    <row r="14" spans="1:2" x14ac:dyDescent="0.2">
      <c r="A14" s="34" t="s">
        <v>133</v>
      </c>
      <c r="B14" s="34" t="s">
        <v>38</v>
      </c>
    </row>
    <row r="15" spans="1:2" x14ac:dyDescent="0.2">
      <c r="A15" s="34" t="s">
        <v>134</v>
      </c>
      <c r="B15" s="34" t="s">
        <v>40</v>
      </c>
    </row>
    <row r="16" spans="1:2" x14ac:dyDescent="0.2">
      <c r="A16" s="34" t="s">
        <v>135</v>
      </c>
      <c r="B16" s="34" t="s">
        <v>42</v>
      </c>
    </row>
    <row r="17" spans="1:2" x14ac:dyDescent="0.2">
      <c r="A17" s="34" t="s">
        <v>136</v>
      </c>
      <c r="B17" s="34" t="s">
        <v>43</v>
      </c>
    </row>
    <row r="18" spans="1:2" x14ac:dyDescent="0.2">
      <c r="A18" s="34" t="s">
        <v>137</v>
      </c>
      <c r="B18" s="34" t="s">
        <v>44</v>
      </c>
    </row>
    <row r="19" spans="1:2" x14ac:dyDescent="0.2">
      <c r="A19" s="34" t="s">
        <v>138</v>
      </c>
      <c r="B19" s="34" t="s">
        <v>45</v>
      </c>
    </row>
    <row r="20" spans="1:2" x14ac:dyDescent="0.2">
      <c r="A20" s="34" t="s">
        <v>139</v>
      </c>
      <c r="B20" s="34" t="s">
        <v>46</v>
      </c>
    </row>
    <row r="21" spans="1:2" x14ac:dyDescent="0.2">
      <c r="A21" s="34" t="s">
        <v>140</v>
      </c>
      <c r="B21" s="34" t="s">
        <v>50</v>
      </c>
    </row>
    <row r="22" spans="1:2" x14ac:dyDescent="0.2">
      <c r="A22" s="34" t="s">
        <v>141</v>
      </c>
      <c r="B22" s="34" t="s">
        <v>52</v>
      </c>
    </row>
    <row r="23" spans="1:2" x14ac:dyDescent="0.2">
      <c r="A23" s="34" t="s">
        <v>142</v>
      </c>
      <c r="B23" s="34" t="s">
        <v>54</v>
      </c>
    </row>
    <row r="24" spans="1:2" x14ac:dyDescent="0.2">
      <c r="A24" s="34" t="s">
        <v>143</v>
      </c>
      <c r="B24" s="34" t="s">
        <v>55</v>
      </c>
    </row>
    <row r="25" spans="1:2" x14ac:dyDescent="0.2">
      <c r="A25" s="34" t="s">
        <v>144</v>
      </c>
      <c r="B25" s="34" t="s">
        <v>56</v>
      </c>
    </row>
    <row r="26" spans="1:2" x14ac:dyDescent="0.2">
      <c r="A26" s="34" t="s">
        <v>145</v>
      </c>
      <c r="B26" s="34" t="s">
        <v>56</v>
      </c>
    </row>
    <row r="27" spans="1:2" x14ac:dyDescent="0.2">
      <c r="A27" s="33"/>
      <c r="B27" s="3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2ª REMESSA QUINTO</vt:lpstr>
      <vt:lpstr>Planilha1</vt:lpstr>
      <vt:lpstr>'2ª REMESSA QUINTO'!Titulos_de_impressao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- PCP</dc:creator>
  <cp:lastModifiedBy>Natalia - ADM [E-COMMERCE]</cp:lastModifiedBy>
  <cp:lastPrinted>2024-12-03T14:06:17Z</cp:lastPrinted>
  <dcterms:created xsi:type="dcterms:W3CDTF">2024-09-27T14:09:22Z</dcterms:created>
  <dcterms:modified xsi:type="dcterms:W3CDTF">2024-12-05T13:26:07Z</dcterms:modified>
</cp:coreProperties>
</file>